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vi\Desktop\classifiche\"/>
    </mc:Choice>
  </mc:AlternateContent>
  <bookViews>
    <workbookView xWindow="0" yWindow="0" windowWidth="23040" windowHeight="9384" tabRatio="500" firstSheet="9" activeTab="1"/>
  </bookViews>
  <sheets>
    <sheet name="Elenco_Partecipanti" sheetId="1" r:id="rId1"/>
    <sheet name="Arrivo km 202,4" sheetId="2" r:id="rId2"/>
    <sheet name="Savignano km 187,5" sheetId="3" r:id="rId3"/>
    <sheet name="Gorolo km 172,4" sheetId="4" r:id="rId4"/>
    <sheet name="100 miglia  km 160,9" sheetId="5" r:id="rId5"/>
    <sheet name="Secchiano Km  147,0" sheetId="6" r:id="rId6"/>
    <sheet name="Pugliano km 136,6" sheetId="7" r:id="rId7"/>
    <sheet name="Perticara km 116,2" sheetId="8" r:id="rId8"/>
    <sheet name="Ponte Uso 1 km 101,2" sheetId="9" r:id="rId9"/>
    <sheet name="Barbotto km 84,4" sheetId="10" r:id="rId10"/>
    <sheet name="Ciola km 70,2" sheetId="11" r:id="rId11"/>
    <sheet name="Pieve di Rivoschio km 57,6" sheetId="12" r:id="rId12"/>
  </sheets>
  <definedNames>
    <definedName name="__xlfn_ENCODEURL">NA()</definedName>
  </definedNames>
  <calcPr calcId="152511"/>
</workbook>
</file>

<file path=xl/calcChain.xml><?xml version="1.0" encoding="utf-8"?>
<calcChain xmlns="http://schemas.openxmlformats.org/spreadsheetml/2006/main">
  <c r="G73" i="12" l="1"/>
  <c r="G72" i="12"/>
  <c r="G71" i="12"/>
  <c r="G70" i="12"/>
  <c r="C5" i="5"/>
  <c r="D5" i="5"/>
  <c r="E5" i="5"/>
  <c r="F5" i="5"/>
  <c r="G5" i="5"/>
  <c r="C6" i="5"/>
  <c r="D6" i="5"/>
  <c r="E6" i="5"/>
  <c r="F6" i="5"/>
  <c r="G6" i="5"/>
  <c r="D7" i="5"/>
  <c r="E7" i="5"/>
  <c r="F7" i="5"/>
  <c r="G7" i="5"/>
  <c r="C8" i="5"/>
  <c r="D8" i="5"/>
  <c r="E8" i="5"/>
  <c r="F8" i="5"/>
  <c r="G8" i="5"/>
  <c r="C9" i="5"/>
  <c r="D9" i="5"/>
  <c r="E9" i="5"/>
  <c r="F9" i="5"/>
  <c r="G9" i="5"/>
  <c r="C10" i="5"/>
  <c r="D10" i="5"/>
  <c r="E10" i="5"/>
  <c r="F10" i="5"/>
  <c r="G10" i="5"/>
  <c r="C11" i="5"/>
  <c r="D11" i="5"/>
  <c r="E11" i="5"/>
  <c r="F11" i="5"/>
  <c r="G11" i="5"/>
  <c r="C12" i="5"/>
  <c r="D12" i="5"/>
  <c r="E12" i="5"/>
  <c r="F12" i="5"/>
  <c r="G12" i="5"/>
  <c r="C13" i="5"/>
  <c r="D13" i="5"/>
  <c r="E13" i="5"/>
  <c r="F13" i="5"/>
  <c r="G13" i="5"/>
  <c r="C14" i="5"/>
  <c r="D14" i="5"/>
  <c r="E14" i="5"/>
  <c r="F14" i="5"/>
  <c r="G14" i="5"/>
  <c r="C15" i="5"/>
  <c r="D15" i="5"/>
  <c r="E15" i="5"/>
  <c r="F15" i="5"/>
  <c r="G15" i="5"/>
  <c r="C16" i="5"/>
  <c r="D16" i="5"/>
  <c r="E16" i="5"/>
  <c r="F16" i="5"/>
  <c r="G16" i="5"/>
  <c r="C17" i="5"/>
  <c r="D17" i="5"/>
  <c r="E17" i="5"/>
  <c r="F17" i="5"/>
  <c r="G17" i="5"/>
  <c r="C18" i="5"/>
  <c r="D18" i="5"/>
  <c r="E18" i="5"/>
  <c r="F18" i="5"/>
  <c r="G18" i="5"/>
  <c r="C19" i="5"/>
  <c r="D19" i="5"/>
  <c r="E19" i="5"/>
  <c r="F19" i="5"/>
  <c r="G19" i="5"/>
  <c r="C20" i="5"/>
  <c r="D20" i="5"/>
  <c r="E20" i="5"/>
  <c r="F20" i="5"/>
  <c r="G20" i="5"/>
  <c r="C21" i="5"/>
  <c r="D21" i="5"/>
  <c r="E21" i="5"/>
  <c r="F21" i="5"/>
  <c r="G21" i="5"/>
  <c r="C22" i="5"/>
  <c r="D22" i="5"/>
  <c r="E22" i="5"/>
  <c r="F22" i="5"/>
  <c r="G22" i="5"/>
  <c r="C23" i="5"/>
  <c r="D23" i="5"/>
  <c r="E23" i="5"/>
  <c r="F23" i="5"/>
  <c r="G23" i="5"/>
  <c r="C24" i="5"/>
  <c r="D24" i="5"/>
  <c r="E24" i="5"/>
  <c r="F24" i="5"/>
  <c r="G24" i="5"/>
  <c r="C25" i="5"/>
  <c r="D25" i="5"/>
  <c r="E25" i="5"/>
  <c r="F25" i="5"/>
  <c r="G25" i="5"/>
  <c r="C26" i="5"/>
  <c r="D26" i="5"/>
  <c r="E26" i="5"/>
  <c r="F26" i="5"/>
  <c r="G26" i="5"/>
  <c r="C27" i="5"/>
  <c r="D27" i="5"/>
  <c r="E27" i="5"/>
  <c r="F27" i="5"/>
  <c r="G27" i="5"/>
  <c r="C28" i="5"/>
  <c r="D28" i="5"/>
  <c r="E28" i="5"/>
  <c r="F28" i="5"/>
  <c r="G28" i="5"/>
  <c r="C29" i="5"/>
  <c r="D29" i="5"/>
  <c r="E29" i="5"/>
  <c r="F29" i="5"/>
  <c r="G29" i="5"/>
  <c r="C30" i="5"/>
  <c r="D30" i="5"/>
  <c r="E30" i="5"/>
  <c r="F30" i="5"/>
  <c r="G30" i="5"/>
  <c r="C31" i="5"/>
  <c r="D31" i="5"/>
  <c r="E31" i="5"/>
  <c r="F31" i="5"/>
  <c r="G31" i="5"/>
  <c r="C32" i="5"/>
  <c r="D32" i="5"/>
  <c r="E32" i="5"/>
  <c r="F32" i="5"/>
  <c r="G32" i="5"/>
  <c r="C33" i="5"/>
  <c r="D33" i="5"/>
  <c r="E33" i="5"/>
  <c r="F33" i="5"/>
  <c r="G33" i="5"/>
  <c r="C34" i="5"/>
  <c r="D34" i="5"/>
  <c r="E34" i="5"/>
  <c r="F34" i="5"/>
  <c r="G34" i="5"/>
  <c r="C35" i="5"/>
  <c r="D35" i="5"/>
  <c r="E35" i="5"/>
  <c r="F35" i="5"/>
  <c r="G35" i="5"/>
  <c r="C36" i="5"/>
  <c r="D36" i="5"/>
  <c r="E36" i="5"/>
  <c r="F36" i="5"/>
  <c r="G36" i="5"/>
  <c r="C37" i="5"/>
  <c r="D37" i="5"/>
  <c r="E37" i="5"/>
  <c r="F37" i="5"/>
  <c r="G37" i="5"/>
  <c r="C38" i="5"/>
  <c r="D38" i="5"/>
  <c r="E38" i="5"/>
  <c r="F38" i="5"/>
  <c r="G38" i="5"/>
  <c r="C39" i="5"/>
  <c r="D39" i="5"/>
  <c r="E39" i="5"/>
  <c r="F39" i="5"/>
  <c r="G39" i="5"/>
  <c r="C40" i="5"/>
  <c r="D40" i="5"/>
  <c r="E40" i="5"/>
  <c r="F40" i="5"/>
  <c r="G40" i="5"/>
  <c r="C41" i="5"/>
  <c r="D41" i="5"/>
  <c r="E41" i="5"/>
  <c r="F41" i="5"/>
  <c r="G41" i="5"/>
  <c r="C42" i="5"/>
  <c r="D42" i="5"/>
  <c r="E42" i="5"/>
  <c r="F42" i="5"/>
  <c r="G42" i="5"/>
  <c r="C43" i="5"/>
  <c r="D43" i="5"/>
  <c r="E43" i="5"/>
  <c r="F43" i="5"/>
  <c r="G43" i="5"/>
  <c r="C44" i="5"/>
  <c r="D44" i="5"/>
  <c r="E44" i="5"/>
  <c r="F44" i="5"/>
  <c r="G44" i="5"/>
  <c r="C45" i="5"/>
  <c r="D45" i="5"/>
  <c r="E45" i="5"/>
  <c r="F45" i="5"/>
  <c r="G45" i="5"/>
  <c r="C46" i="5"/>
  <c r="D46" i="5"/>
  <c r="E46" i="5"/>
  <c r="F46" i="5"/>
  <c r="G46" i="5"/>
  <c r="C47" i="5"/>
  <c r="D47" i="5"/>
  <c r="E47" i="5"/>
  <c r="F47" i="5"/>
  <c r="G47" i="5"/>
  <c r="C48" i="5"/>
  <c r="D48" i="5"/>
  <c r="E48" i="5"/>
  <c r="F48" i="5"/>
  <c r="G48" i="5"/>
  <c r="C49" i="5"/>
  <c r="D49" i="5"/>
  <c r="E49" i="5"/>
  <c r="F49" i="5"/>
  <c r="G49" i="5"/>
  <c r="C50" i="5"/>
  <c r="D50" i="5"/>
  <c r="E50" i="5"/>
  <c r="F50" i="5"/>
  <c r="G50" i="5"/>
  <c r="C51" i="5"/>
  <c r="D51" i="5"/>
  <c r="E51" i="5"/>
  <c r="F51" i="5"/>
  <c r="G51" i="5"/>
  <c r="C52" i="5"/>
  <c r="D52" i="5"/>
  <c r="E52" i="5"/>
  <c r="F52" i="5"/>
  <c r="G52" i="5"/>
  <c r="C53" i="5"/>
  <c r="D53" i="5"/>
  <c r="E53" i="5"/>
  <c r="F53" i="5"/>
  <c r="G53" i="5"/>
  <c r="C54" i="5"/>
  <c r="D54" i="5"/>
  <c r="E54" i="5"/>
  <c r="F54" i="5"/>
  <c r="G54" i="5"/>
  <c r="C55" i="5"/>
  <c r="D55" i="5"/>
  <c r="E55" i="5"/>
  <c r="F55" i="5"/>
  <c r="G55" i="5"/>
  <c r="C56" i="5"/>
  <c r="D56" i="5"/>
  <c r="E56" i="5"/>
  <c r="F56" i="5"/>
  <c r="G56" i="5"/>
  <c r="C57" i="5"/>
  <c r="D57" i="5"/>
  <c r="E57" i="5"/>
  <c r="F57" i="5"/>
  <c r="G57" i="5"/>
  <c r="C58" i="5"/>
  <c r="D58" i="5"/>
  <c r="E58" i="5"/>
  <c r="F58" i="5"/>
  <c r="G58" i="5"/>
  <c r="C59" i="5"/>
  <c r="D59" i="5"/>
  <c r="E59" i="5"/>
  <c r="F59" i="5"/>
  <c r="G59" i="5"/>
  <c r="C60" i="5"/>
  <c r="D60" i="5"/>
  <c r="E60" i="5"/>
  <c r="F60" i="5"/>
  <c r="G60" i="5"/>
  <c r="C61" i="5"/>
  <c r="D61" i="5"/>
  <c r="E61" i="5"/>
  <c r="F61" i="5"/>
  <c r="G61" i="5"/>
  <c r="C62" i="5"/>
  <c r="D62" i="5"/>
  <c r="E62" i="5"/>
  <c r="F62" i="5"/>
  <c r="G62" i="5"/>
  <c r="C63" i="5"/>
  <c r="D63" i="5"/>
  <c r="E63" i="5"/>
  <c r="F63" i="5"/>
  <c r="G63" i="5"/>
  <c r="C64" i="5"/>
  <c r="D64" i="5"/>
  <c r="E64" i="5"/>
  <c r="F64" i="5"/>
  <c r="G64" i="5"/>
  <c r="C65" i="5"/>
  <c r="D65" i="5"/>
  <c r="E65" i="5"/>
  <c r="F65" i="5"/>
  <c r="G65" i="5"/>
  <c r="C66" i="5"/>
  <c r="D66" i="5"/>
  <c r="E66" i="5"/>
  <c r="F66" i="5"/>
  <c r="G66" i="5"/>
  <c r="C67" i="5"/>
  <c r="D67" i="5"/>
  <c r="E67" i="5"/>
  <c r="F67" i="5"/>
  <c r="G67" i="5"/>
  <c r="C68" i="5"/>
  <c r="D68" i="5"/>
  <c r="E68" i="5"/>
  <c r="F68" i="5"/>
  <c r="G68" i="5"/>
  <c r="C69" i="5"/>
  <c r="D69" i="5"/>
  <c r="E69" i="5"/>
  <c r="F69" i="5"/>
  <c r="G69" i="5"/>
  <c r="C70" i="5"/>
  <c r="D70" i="5"/>
  <c r="E70" i="5"/>
  <c r="F70" i="5"/>
  <c r="G70" i="5"/>
  <c r="C71" i="5"/>
  <c r="D71" i="5"/>
  <c r="E71" i="5"/>
  <c r="F71" i="5"/>
  <c r="G71" i="5"/>
  <c r="C72" i="5"/>
  <c r="D72" i="5"/>
  <c r="E72" i="5"/>
  <c r="F72" i="5"/>
  <c r="G72" i="5"/>
  <c r="C73" i="5"/>
  <c r="D73" i="5"/>
  <c r="E73" i="5"/>
  <c r="F73" i="5"/>
  <c r="G73" i="5"/>
  <c r="C74" i="5"/>
  <c r="D74" i="5"/>
  <c r="E74" i="5"/>
  <c r="F74" i="5"/>
  <c r="G74" i="5"/>
  <c r="C75" i="5"/>
  <c r="D75" i="5"/>
  <c r="E75" i="5"/>
  <c r="F75" i="5"/>
  <c r="G75" i="5"/>
  <c r="C76" i="5"/>
  <c r="D76" i="5"/>
  <c r="E76" i="5"/>
  <c r="F76" i="5"/>
  <c r="G76" i="5"/>
  <c r="C77" i="5"/>
  <c r="D77" i="5"/>
  <c r="E77" i="5"/>
  <c r="F77" i="5"/>
  <c r="G77" i="5"/>
  <c r="C78" i="5"/>
  <c r="D78" i="5"/>
  <c r="E78" i="5"/>
  <c r="F78" i="5"/>
  <c r="G78" i="5"/>
  <c r="C79" i="5"/>
  <c r="D79" i="5"/>
  <c r="E79" i="5"/>
  <c r="F79" i="5"/>
  <c r="G79" i="5"/>
  <c r="C80" i="5"/>
  <c r="D80" i="5"/>
  <c r="E80" i="5"/>
  <c r="F80" i="5"/>
  <c r="G80" i="5"/>
  <c r="C81" i="5"/>
  <c r="D81" i="5"/>
  <c r="E81" i="5"/>
  <c r="F81" i="5"/>
  <c r="G81" i="5"/>
  <c r="C82" i="5"/>
  <c r="D82" i="5"/>
  <c r="E82" i="5"/>
  <c r="F82" i="5"/>
  <c r="G82" i="5"/>
  <c r="C83" i="5"/>
  <c r="D83" i="5"/>
  <c r="E83" i="5"/>
  <c r="F83" i="5"/>
  <c r="G83" i="5"/>
  <c r="C84" i="5"/>
  <c r="D84" i="5"/>
  <c r="E84" i="5"/>
  <c r="F84" i="5"/>
  <c r="G84" i="5"/>
  <c r="C85" i="5"/>
  <c r="D85" i="5"/>
  <c r="E85" i="5"/>
  <c r="F85" i="5"/>
  <c r="G85" i="5"/>
  <c r="C86" i="5"/>
  <c r="D86" i="5"/>
  <c r="E86" i="5"/>
  <c r="F86" i="5"/>
  <c r="G86" i="5"/>
  <c r="C87" i="5"/>
  <c r="D87" i="5"/>
  <c r="E87" i="5"/>
  <c r="F87" i="5"/>
  <c r="G87" i="5"/>
  <c r="C88" i="5"/>
  <c r="D88" i="5"/>
  <c r="E88" i="5"/>
  <c r="F88" i="5"/>
  <c r="G88" i="5"/>
  <c r="C89" i="5"/>
  <c r="D89" i="5"/>
  <c r="E89" i="5"/>
  <c r="F89" i="5"/>
  <c r="G89" i="5"/>
  <c r="C90" i="5"/>
  <c r="D90" i="5"/>
  <c r="E90" i="5"/>
  <c r="F90" i="5"/>
  <c r="G90" i="5"/>
  <c r="C91" i="5"/>
  <c r="D91" i="5"/>
  <c r="E91" i="5"/>
  <c r="F91" i="5"/>
  <c r="G91" i="5"/>
  <c r="C93" i="5"/>
  <c r="D93" i="5"/>
  <c r="E93" i="5"/>
  <c r="F93" i="5"/>
  <c r="G93" i="5"/>
  <c r="C94" i="5"/>
  <c r="D94" i="5"/>
  <c r="E94" i="5"/>
  <c r="F94" i="5"/>
  <c r="G94" i="5"/>
  <c r="C95" i="5"/>
  <c r="D95" i="5"/>
  <c r="E95" i="5"/>
  <c r="F95" i="5"/>
  <c r="G95" i="5"/>
  <c r="C96" i="5"/>
  <c r="D96" i="5"/>
  <c r="E96" i="5"/>
  <c r="F96" i="5"/>
  <c r="G96" i="5"/>
  <c r="C97" i="5"/>
  <c r="D97" i="5"/>
  <c r="E97" i="5"/>
  <c r="F97" i="5"/>
  <c r="G97" i="5"/>
  <c r="C98" i="5"/>
  <c r="D98" i="5"/>
  <c r="E98" i="5"/>
  <c r="F98" i="5"/>
  <c r="G98" i="5"/>
  <c r="C99" i="5"/>
  <c r="D99" i="5"/>
  <c r="E99" i="5"/>
  <c r="F99" i="5"/>
  <c r="G99" i="5"/>
  <c r="C100" i="5"/>
  <c r="D100" i="5"/>
  <c r="E100" i="5"/>
  <c r="F100" i="5"/>
  <c r="G100" i="5"/>
  <c r="C101" i="5"/>
  <c r="D101" i="5"/>
  <c r="E101" i="5"/>
  <c r="F101" i="5"/>
  <c r="G101" i="5"/>
  <c r="C102" i="5"/>
  <c r="D102" i="5"/>
  <c r="E102" i="5"/>
  <c r="F102" i="5"/>
  <c r="G102" i="5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C33" i="2"/>
  <c r="D33" i="2"/>
  <c r="E33" i="2"/>
  <c r="F33" i="2"/>
  <c r="G33" i="2"/>
  <c r="C34" i="2"/>
  <c r="D34" i="2"/>
  <c r="E34" i="2"/>
  <c r="F34" i="2"/>
  <c r="G34" i="2"/>
  <c r="C35" i="2"/>
  <c r="D35" i="2"/>
  <c r="E35" i="2"/>
  <c r="F35" i="2"/>
  <c r="G35" i="2"/>
  <c r="C36" i="2"/>
  <c r="D36" i="2"/>
  <c r="E36" i="2"/>
  <c r="F36" i="2"/>
  <c r="G36" i="2"/>
  <c r="C37" i="2"/>
  <c r="D37" i="2"/>
  <c r="E37" i="2"/>
  <c r="F37" i="2"/>
  <c r="G37" i="2"/>
  <c r="C38" i="2"/>
  <c r="D38" i="2"/>
  <c r="E38" i="2"/>
  <c r="F38" i="2"/>
  <c r="G38" i="2"/>
  <c r="C39" i="2"/>
  <c r="D39" i="2"/>
  <c r="E39" i="2"/>
  <c r="F39" i="2"/>
  <c r="G39" i="2"/>
  <c r="C40" i="2"/>
  <c r="D40" i="2"/>
  <c r="E40" i="2"/>
  <c r="F40" i="2"/>
  <c r="G40" i="2"/>
  <c r="C41" i="2"/>
  <c r="D41" i="2"/>
  <c r="E41" i="2"/>
  <c r="F41" i="2"/>
  <c r="G41" i="2"/>
  <c r="C42" i="2"/>
  <c r="D42" i="2"/>
  <c r="E42" i="2"/>
  <c r="F42" i="2"/>
  <c r="G42" i="2"/>
  <c r="C43" i="2"/>
  <c r="D43" i="2"/>
  <c r="E43" i="2"/>
  <c r="F43" i="2"/>
  <c r="G43" i="2"/>
  <c r="C44" i="2"/>
  <c r="D44" i="2"/>
  <c r="E44" i="2"/>
  <c r="F44" i="2"/>
  <c r="G44" i="2"/>
  <c r="C45" i="2"/>
  <c r="D45" i="2"/>
  <c r="E45" i="2"/>
  <c r="F45" i="2"/>
  <c r="G45" i="2"/>
  <c r="C46" i="2"/>
  <c r="D46" i="2"/>
  <c r="E46" i="2"/>
  <c r="F46" i="2"/>
  <c r="G46" i="2"/>
  <c r="C47" i="2"/>
  <c r="D47" i="2"/>
  <c r="E47" i="2"/>
  <c r="F47" i="2"/>
  <c r="G47" i="2"/>
  <c r="C48" i="2"/>
  <c r="D48" i="2"/>
  <c r="E48" i="2"/>
  <c r="F48" i="2"/>
  <c r="G48" i="2"/>
  <c r="C49" i="2"/>
  <c r="D49" i="2"/>
  <c r="E49" i="2"/>
  <c r="F49" i="2"/>
  <c r="G49" i="2"/>
  <c r="C50" i="2"/>
  <c r="D50" i="2"/>
  <c r="E50" i="2"/>
  <c r="F50" i="2"/>
  <c r="G50" i="2"/>
  <c r="C51" i="2"/>
  <c r="D51" i="2"/>
  <c r="E51" i="2"/>
  <c r="F51" i="2"/>
  <c r="G51" i="2"/>
  <c r="C52" i="2"/>
  <c r="D52" i="2"/>
  <c r="E52" i="2"/>
  <c r="F52" i="2"/>
  <c r="G52" i="2"/>
  <c r="C53" i="2"/>
  <c r="D53" i="2"/>
  <c r="E53" i="2"/>
  <c r="F53" i="2"/>
  <c r="G53" i="2"/>
  <c r="C54" i="2"/>
  <c r="D54" i="2"/>
  <c r="E54" i="2"/>
  <c r="F54" i="2"/>
  <c r="G54" i="2"/>
  <c r="C55" i="2"/>
  <c r="D55" i="2"/>
  <c r="E55" i="2"/>
  <c r="F55" i="2"/>
  <c r="G55" i="2"/>
  <c r="C56" i="2"/>
  <c r="D56" i="2"/>
  <c r="E56" i="2"/>
  <c r="F56" i="2"/>
  <c r="G56" i="2"/>
  <c r="C57" i="2"/>
  <c r="D57" i="2"/>
  <c r="E57" i="2"/>
  <c r="F57" i="2"/>
  <c r="G57" i="2"/>
  <c r="C58" i="2"/>
  <c r="D58" i="2"/>
  <c r="E58" i="2"/>
  <c r="F58" i="2"/>
  <c r="G58" i="2"/>
  <c r="C59" i="2"/>
  <c r="D59" i="2"/>
  <c r="E59" i="2"/>
  <c r="F59" i="2"/>
  <c r="G59" i="2"/>
  <c r="C60" i="2"/>
  <c r="D60" i="2"/>
  <c r="E60" i="2"/>
  <c r="F60" i="2"/>
  <c r="G60" i="2"/>
  <c r="C61" i="2"/>
  <c r="D61" i="2"/>
  <c r="E61" i="2"/>
  <c r="F61" i="2"/>
  <c r="G61" i="2"/>
  <c r="C62" i="2"/>
  <c r="D62" i="2"/>
  <c r="E62" i="2"/>
  <c r="F62" i="2"/>
  <c r="G62" i="2"/>
  <c r="C63" i="2"/>
  <c r="D63" i="2"/>
  <c r="E63" i="2"/>
  <c r="F63" i="2"/>
  <c r="G63" i="2"/>
  <c r="C64" i="2"/>
  <c r="D64" i="2"/>
  <c r="E64" i="2"/>
  <c r="F64" i="2"/>
  <c r="G64" i="2"/>
  <c r="C65" i="2"/>
  <c r="D65" i="2"/>
  <c r="E65" i="2"/>
  <c r="F65" i="2"/>
  <c r="G65" i="2"/>
  <c r="C66" i="2"/>
  <c r="D66" i="2"/>
  <c r="E66" i="2"/>
  <c r="F66" i="2"/>
  <c r="G66" i="2"/>
  <c r="C67" i="2"/>
  <c r="D67" i="2"/>
  <c r="E67" i="2"/>
  <c r="F67" i="2"/>
  <c r="G67" i="2"/>
  <c r="C68" i="2"/>
  <c r="D68" i="2"/>
  <c r="E68" i="2"/>
  <c r="F68" i="2"/>
  <c r="G68" i="2"/>
  <c r="C69" i="2"/>
  <c r="D69" i="2"/>
  <c r="E69" i="2"/>
  <c r="F69" i="2"/>
  <c r="G69" i="2"/>
  <c r="C70" i="2"/>
  <c r="D70" i="2"/>
  <c r="E70" i="2"/>
  <c r="F70" i="2"/>
  <c r="G70" i="2"/>
  <c r="C71" i="2"/>
  <c r="D71" i="2"/>
  <c r="E71" i="2"/>
  <c r="F71" i="2"/>
  <c r="G71" i="2"/>
  <c r="C72" i="2"/>
  <c r="D72" i="2"/>
  <c r="E72" i="2"/>
  <c r="F72" i="2"/>
  <c r="G72" i="2"/>
  <c r="C73" i="2"/>
  <c r="D73" i="2"/>
  <c r="E73" i="2"/>
  <c r="F73" i="2"/>
  <c r="G73" i="2"/>
  <c r="C74" i="2"/>
  <c r="D74" i="2"/>
  <c r="E74" i="2"/>
  <c r="F74" i="2"/>
  <c r="G74" i="2"/>
  <c r="C75" i="2"/>
  <c r="D75" i="2"/>
  <c r="E75" i="2"/>
  <c r="F75" i="2"/>
  <c r="G75" i="2"/>
  <c r="C76" i="2"/>
  <c r="D76" i="2"/>
  <c r="E76" i="2"/>
  <c r="F76" i="2"/>
  <c r="G76" i="2"/>
  <c r="C77" i="2"/>
  <c r="D77" i="2"/>
  <c r="E77" i="2"/>
  <c r="F77" i="2"/>
  <c r="G77" i="2"/>
  <c r="C78" i="2"/>
  <c r="D78" i="2"/>
  <c r="E78" i="2"/>
  <c r="F78" i="2"/>
  <c r="G78" i="2"/>
  <c r="C79" i="2"/>
  <c r="D79" i="2"/>
  <c r="E79" i="2"/>
  <c r="F79" i="2"/>
  <c r="G79" i="2"/>
  <c r="C80" i="2"/>
  <c r="D80" i="2"/>
  <c r="E80" i="2"/>
  <c r="F80" i="2"/>
  <c r="G80" i="2"/>
  <c r="C81" i="2"/>
  <c r="D81" i="2"/>
  <c r="E81" i="2"/>
  <c r="F81" i="2"/>
  <c r="G81" i="2"/>
  <c r="C82" i="2"/>
  <c r="D82" i="2"/>
  <c r="E82" i="2"/>
  <c r="F82" i="2"/>
  <c r="G82" i="2"/>
  <c r="C83" i="2"/>
  <c r="D83" i="2"/>
  <c r="E83" i="2"/>
  <c r="F83" i="2"/>
  <c r="G83" i="2"/>
  <c r="C84" i="2"/>
  <c r="D84" i="2"/>
  <c r="E84" i="2"/>
  <c r="F84" i="2"/>
  <c r="G84" i="2"/>
  <c r="C85" i="2"/>
  <c r="D85" i="2"/>
  <c r="E85" i="2"/>
  <c r="F85" i="2"/>
  <c r="G85" i="2"/>
  <c r="C86" i="2"/>
  <c r="D86" i="2"/>
  <c r="E86" i="2"/>
  <c r="F86" i="2"/>
  <c r="G86" i="2"/>
  <c r="C87" i="2"/>
  <c r="D87" i="2"/>
  <c r="E87" i="2"/>
  <c r="F87" i="2"/>
  <c r="G87" i="2"/>
  <c r="C88" i="2"/>
  <c r="D88" i="2"/>
  <c r="E88" i="2"/>
  <c r="F88" i="2"/>
  <c r="G88" i="2"/>
  <c r="C89" i="2"/>
  <c r="D89" i="2"/>
  <c r="E89" i="2"/>
  <c r="F89" i="2"/>
  <c r="G89" i="2"/>
  <c r="C90" i="2"/>
  <c r="D90" i="2"/>
  <c r="E90" i="2"/>
  <c r="F90" i="2"/>
  <c r="G90" i="2"/>
  <c r="C91" i="2"/>
  <c r="D91" i="2"/>
  <c r="E91" i="2"/>
  <c r="F91" i="2"/>
  <c r="G91" i="2"/>
  <c r="C92" i="2"/>
  <c r="D92" i="2"/>
  <c r="E92" i="2"/>
  <c r="F92" i="2"/>
  <c r="G92" i="2"/>
  <c r="C93" i="2"/>
  <c r="D93" i="2"/>
  <c r="E93" i="2"/>
  <c r="F93" i="2"/>
  <c r="G93" i="2"/>
  <c r="C94" i="2"/>
  <c r="D94" i="2"/>
  <c r="E94" i="2"/>
  <c r="F94" i="2"/>
  <c r="G94" i="2"/>
  <c r="C95" i="2"/>
  <c r="D95" i="2"/>
  <c r="E95" i="2"/>
  <c r="F95" i="2"/>
  <c r="G95" i="2"/>
  <c r="C96" i="2"/>
  <c r="D96" i="2"/>
  <c r="E96" i="2"/>
  <c r="F96" i="2"/>
  <c r="G96" i="2"/>
  <c r="C97" i="2"/>
  <c r="D97" i="2"/>
  <c r="E97" i="2"/>
  <c r="F97" i="2"/>
  <c r="G97" i="2"/>
  <c r="C98" i="2"/>
  <c r="D98" i="2"/>
  <c r="E98" i="2"/>
  <c r="F98" i="2"/>
  <c r="G98" i="2"/>
  <c r="C99" i="2"/>
  <c r="D99" i="2"/>
  <c r="E99" i="2"/>
  <c r="F99" i="2"/>
  <c r="G99" i="2"/>
  <c r="C100" i="2"/>
  <c r="D100" i="2"/>
  <c r="E100" i="2"/>
  <c r="F100" i="2"/>
  <c r="G100" i="2"/>
  <c r="C101" i="2"/>
  <c r="D101" i="2"/>
  <c r="E101" i="2"/>
  <c r="F101" i="2"/>
  <c r="G101" i="2"/>
  <c r="C102" i="2"/>
  <c r="D102" i="2"/>
  <c r="E102" i="2"/>
  <c r="F102" i="2"/>
  <c r="G102" i="2"/>
  <c r="C5" i="10"/>
  <c r="D5" i="10"/>
  <c r="E5" i="10"/>
  <c r="F5" i="10"/>
  <c r="G5" i="10"/>
  <c r="C6" i="10"/>
  <c r="D6" i="10"/>
  <c r="E6" i="10"/>
  <c r="F6" i="10"/>
  <c r="G6" i="10"/>
  <c r="C7" i="10"/>
  <c r="D7" i="10"/>
  <c r="E7" i="10"/>
  <c r="F7" i="10"/>
  <c r="G7" i="10"/>
  <c r="C8" i="10"/>
  <c r="D8" i="10"/>
  <c r="E8" i="10"/>
  <c r="F8" i="10"/>
  <c r="G8" i="10"/>
  <c r="C9" i="10"/>
  <c r="D9" i="10"/>
  <c r="E9" i="10"/>
  <c r="F9" i="10"/>
  <c r="G9" i="10"/>
  <c r="C10" i="10"/>
  <c r="D10" i="10"/>
  <c r="E10" i="10"/>
  <c r="F10" i="10"/>
  <c r="G10" i="10"/>
  <c r="C11" i="10"/>
  <c r="D11" i="10"/>
  <c r="E11" i="10"/>
  <c r="F11" i="10"/>
  <c r="G11" i="10"/>
  <c r="C12" i="10"/>
  <c r="D12" i="10"/>
  <c r="E12" i="10"/>
  <c r="F12" i="10"/>
  <c r="G12" i="10"/>
  <c r="C13" i="10"/>
  <c r="D13" i="10"/>
  <c r="E13" i="10"/>
  <c r="F13" i="10"/>
  <c r="G13" i="10"/>
  <c r="C14" i="10"/>
  <c r="D14" i="10"/>
  <c r="E14" i="10"/>
  <c r="F14" i="10"/>
  <c r="G14" i="10"/>
  <c r="C15" i="10"/>
  <c r="D15" i="10"/>
  <c r="E15" i="10"/>
  <c r="F15" i="10"/>
  <c r="G15" i="10"/>
  <c r="C16" i="10"/>
  <c r="D16" i="10"/>
  <c r="E16" i="10"/>
  <c r="F16" i="10"/>
  <c r="G16" i="10"/>
  <c r="C17" i="10"/>
  <c r="D17" i="10"/>
  <c r="E17" i="10"/>
  <c r="F17" i="10"/>
  <c r="G17" i="10"/>
  <c r="C18" i="10"/>
  <c r="D18" i="10"/>
  <c r="E18" i="10"/>
  <c r="F18" i="10"/>
  <c r="G18" i="10"/>
  <c r="C19" i="10"/>
  <c r="D19" i="10"/>
  <c r="E19" i="10"/>
  <c r="F19" i="10"/>
  <c r="G19" i="10"/>
  <c r="C20" i="10"/>
  <c r="D20" i="10"/>
  <c r="E20" i="10"/>
  <c r="F20" i="10"/>
  <c r="G20" i="10"/>
  <c r="C21" i="10"/>
  <c r="D21" i="10"/>
  <c r="E21" i="10"/>
  <c r="F21" i="10"/>
  <c r="G21" i="10"/>
  <c r="C22" i="10"/>
  <c r="D22" i="10"/>
  <c r="E22" i="10"/>
  <c r="F22" i="10"/>
  <c r="G22" i="10"/>
  <c r="C23" i="10"/>
  <c r="D23" i="10"/>
  <c r="E23" i="10"/>
  <c r="F23" i="10"/>
  <c r="G23" i="10"/>
  <c r="C24" i="10"/>
  <c r="D24" i="10"/>
  <c r="E24" i="10"/>
  <c r="F24" i="10"/>
  <c r="G24" i="10"/>
  <c r="C25" i="10"/>
  <c r="D25" i="10"/>
  <c r="E25" i="10"/>
  <c r="F25" i="10"/>
  <c r="G25" i="10"/>
  <c r="C26" i="10"/>
  <c r="D26" i="10"/>
  <c r="E26" i="10"/>
  <c r="F26" i="10"/>
  <c r="G26" i="10"/>
  <c r="C27" i="10"/>
  <c r="D27" i="10"/>
  <c r="E27" i="10"/>
  <c r="F27" i="10"/>
  <c r="G27" i="10"/>
  <c r="C28" i="10"/>
  <c r="D28" i="10"/>
  <c r="E28" i="10"/>
  <c r="F28" i="10"/>
  <c r="G28" i="10"/>
  <c r="C29" i="10"/>
  <c r="D29" i="10"/>
  <c r="E29" i="10"/>
  <c r="F29" i="10"/>
  <c r="G29" i="10"/>
  <c r="C30" i="10"/>
  <c r="D30" i="10"/>
  <c r="E30" i="10"/>
  <c r="F30" i="10"/>
  <c r="G30" i="10"/>
  <c r="C31" i="10"/>
  <c r="D31" i="10"/>
  <c r="E31" i="10"/>
  <c r="F31" i="10"/>
  <c r="G31" i="10"/>
  <c r="C32" i="10"/>
  <c r="D32" i="10"/>
  <c r="E32" i="10"/>
  <c r="F32" i="10"/>
  <c r="G32" i="10"/>
  <c r="C33" i="10"/>
  <c r="D33" i="10"/>
  <c r="E33" i="10"/>
  <c r="F33" i="10"/>
  <c r="G33" i="10"/>
  <c r="C34" i="10"/>
  <c r="D34" i="10"/>
  <c r="E34" i="10"/>
  <c r="F34" i="10"/>
  <c r="G34" i="10"/>
  <c r="C35" i="10"/>
  <c r="D35" i="10"/>
  <c r="E35" i="10"/>
  <c r="F35" i="10"/>
  <c r="G35" i="10"/>
  <c r="C36" i="10"/>
  <c r="D36" i="10"/>
  <c r="E36" i="10"/>
  <c r="F36" i="10"/>
  <c r="G36" i="10"/>
  <c r="C37" i="10"/>
  <c r="D37" i="10"/>
  <c r="E37" i="10"/>
  <c r="F37" i="10"/>
  <c r="G37" i="10"/>
  <c r="C38" i="10"/>
  <c r="D38" i="10"/>
  <c r="E38" i="10"/>
  <c r="F38" i="10"/>
  <c r="G38" i="10"/>
  <c r="C39" i="10"/>
  <c r="D39" i="10"/>
  <c r="E39" i="10"/>
  <c r="F39" i="10"/>
  <c r="G39" i="10"/>
  <c r="C40" i="10"/>
  <c r="D40" i="10"/>
  <c r="E40" i="10"/>
  <c r="F40" i="10"/>
  <c r="G40" i="10"/>
  <c r="C41" i="10"/>
  <c r="D41" i="10"/>
  <c r="E41" i="10"/>
  <c r="F41" i="10"/>
  <c r="G41" i="10"/>
  <c r="C42" i="10"/>
  <c r="D42" i="10"/>
  <c r="E42" i="10"/>
  <c r="F42" i="10"/>
  <c r="G42" i="10"/>
  <c r="C43" i="10"/>
  <c r="D43" i="10"/>
  <c r="E43" i="10"/>
  <c r="F43" i="10"/>
  <c r="G43" i="10"/>
  <c r="C44" i="10"/>
  <c r="D44" i="10"/>
  <c r="E44" i="10"/>
  <c r="F44" i="10"/>
  <c r="G44" i="10"/>
  <c r="C45" i="10"/>
  <c r="D45" i="10"/>
  <c r="E45" i="10"/>
  <c r="F45" i="10"/>
  <c r="G45" i="10"/>
  <c r="C46" i="10"/>
  <c r="D46" i="10"/>
  <c r="E46" i="10"/>
  <c r="F46" i="10"/>
  <c r="G46" i="10"/>
  <c r="C47" i="10"/>
  <c r="D47" i="10"/>
  <c r="E47" i="10"/>
  <c r="F47" i="10"/>
  <c r="G47" i="10"/>
  <c r="C48" i="10"/>
  <c r="D48" i="10"/>
  <c r="E48" i="10"/>
  <c r="F48" i="10"/>
  <c r="G48" i="10"/>
  <c r="C49" i="10"/>
  <c r="D49" i="10"/>
  <c r="E49" i="10"/>
  <c r="F49" i="10"/>
  <c r="G49" i="10"/>
  <c r="C50" i="10"/>
  <c r="D50" i="10"/>
  <c r="E50" i="10"/>
  <c r="F50" i="10"/>
  <c r="G50" i="10"/>
  <c r="C51" i="10"/>
  <c r="D51" i="10"/>
  <c r="E51" i="10"/>
  <c r="F51" i="10"/>
  <c r="G51" i="10"/>
  <c r="C52" i="10"/>
  <c r="D52" i="10"/>
  <c r="E52" i="10"/>
  <c r="F52" i="10"/>
  <c r="G52" i="10"/>
  <c r="C53" i="10"/>
  <c r="D53" i="10"/>
  <c r="E53" i="10"/>
  <c r="F53" i="10"/>
  <c r="G53" i="10"/>
  <c r="C54" i="10"/>
  <c r="D54" i="10"/>
  <c r="E54" i="10"/>
  <c r="F54" i="10"/>
  <c r="G54" i="10"/>
  <c r="C55" i="10"/>
  <c r="D55" i="10"/>
  <c r="E55" i="10"/>
  <c r="F55" i="10"/>
  <c r="G55" i="10"/>
  <c r="C56" i="10"/>
  <c r="D56" i="10"/>
  <c r="E56" i="10"/>
  <c r="F56" i="10"/>
  <c r="G56" i="10"/>
  <c r="C57" i="10"/>
  <c r="D57" i="10"/>
  <c r="E57" i="10"/>
  <c r="F57" i="10"/>
  <c r="G57" i="10"/>
  <c r="C58" i="10"/>
  <c r="D58" i="10"/>
  <c r="E58" i="10"/>
  <c r="F58" i="10"/>
  <c r="G58" i="10"/>
  <c r="C59" i="10"/>
  <c r="D59" i="10"/>
  <c r="E59" i="10"/>
  <c r="F59" i="10"/>
  <c r="G59" i="10"/>
  <c r="C60" i="10"/>
  <c r="D60" i="10"/>
  <c r="E60" i="10"/>
  <c r="F60" i="10"/>
  <c r="G60" i="10"/>
  <c r="C61" i="10"/>
  <c r="D61" i="10"/>
  <c r="E61" i="10"/>
  <c r="F61" i="10"/>
  <c r="G61" i="10"/>
  <c r="C62" i="10"/>
  <c r="D62" i="10"/>
  <c r="E62" i="10"/>
  <c r="F62" i="10"/>
  <c r="G62" i="10"/>
  <c r="C63" i="10"/>
  <c r="D63" i="10"/>
  <c r="E63" i="10"/>
  <c r="F63" i="10"/>
  <c r="G63" i="10"/>
  <c r="C64" i="10"/>
  <c r="D64" i="10"/>
  <c r="E64" i="10"/>
  <c r="F64" i="10"/>
  <c r="G64" i="10"/>
  <c r="C65" i="10"/>
  <c r="D65" i="10"/>
  <c r="E65" i="10"/>
  <c r="F65" i="10"/>
  <c r="G65" i="10"/>
  <c r="C66" i="10"/>
  <c r="D66" i="10"/>
  <c r="E66" i="10"/>
  <c r="F66" i="10"/>
  <c r="G66" i="10"/>
  <c r="C67" i="10"/>
  <c r="D67" i="10"/>
  <c r="E67" i="10"/>
  <c r="F67" i="10"/>
  <c r="G67" i="10"/>
  <c r="C68" i="10"/>
  <c r="D68" i="10"/>
  <c r="E68" i="10"/>
  <c r="F68" i="10"/>
  <c r="G68" i="10"/>
  <c r="C69" i="10"/>
  <c r="D69" i="10"/>
  <c r="E69" i="10"/>
  <c r="F69" i="10"/>
  <c r="G69" i="10"/>
  <c r="C70" i="10"/>
  <c r="D70" i="10"/>
  <c r="E70" i="10"/>
  <c r="F70" i="10"/>
  <c r="G70" i="10"/>
  <c r="C71" i="10"/>
  <c r="D71" i="10"/>
  <c r="E71" i="10"/>
  <c r="F71" i="10"/>
  <c r="G71" i="10"/>
  <c r="C72" i="10"/>
  <c r="D72" i="10"/>
  <c r="E72" i="10"/>
  <c r="F72" i="10"/>
  <c r="G72" i="10"/>
  <c r="C73" i="10"/>
  <c r="D73" i="10"/>
  <c r="E73" i="10"/>
  <c r="F73" i="10"/>
  <c r="G73" i="10"/>
  <c r="C74" i="10"/>
  <c r="D74" i="10"/>
  <c r="E74" i="10"/>
  <c r="F74" i="10"/>
  <c r="G74" i="10"/>
  <c r="C75" i="10"/>
  <c r="D75" i="10"/>
  <c r="E75" i="10"/>
  <c r="F75" i="10"/>
  <c r="G75" i="10"/>
  <c r="C76" i="10"/>
  <c r="D76" i="10"/>
  <c r="E76" i="10"/>
  <c r="F76" i="10"/>
  <c r="G76" i="10"/>
  <c r="C77" i="10"/>
  <c r="D77" i="10"/>
  <c r="E77" i="10"/>
  <c r="F77" i="10"/>
  <c r="G77" i="10"/>
  <c r="C78" i="10"/>
  <c r="D78" i="10"/>
  <c r="E78" i="10"/>
  <c r="F78" i="10"/>
  <c r="G78" i="10"/>
  <c r="C79" i="10"/>
  <c r="D79" i="10"/>
  <c r="E79" i="10"/>
  <c r="F79" i="10"/>
  <c r="G79" i="10"/>
  <c r="C80" i="10"/>
  <c r="D80" i="10"/>
  <c r="E80" i="10"/>
  <c r="F80" i="10"/>
  <c r="G80" i="10"/>
  <c r="C81" i="10"/>
  <c r="D81" i="10"/>
  <c r="E81" i="10"/>
  <c r="F81" i="10"/>
  <c r="G81" i="10"/>
  <c r="C82" i="10"/>
  <c r="D82" i="10"/>
  <c r="E82" i="10"/>
  <c r="F82" i="10"/>
  <c r="G82" i="10"/>
  <c r="C83" i="10"/>
  <c r="D83" i="10"/>
  <c r="E83" i="10"/>
  <c r="F83" i="10"/>
  <c r="G83" i="10"/>
  <c r="C84" i="10"/>
  <c r="D84" i="10"/>
  <c r="E84" i="10"/>
  <c r="F84" i="10"/>
  <c r="G84" i="10"/>
  <c r="C85" i="10"/>
  <c r="D85" i="10"/>
  <c r="E85" i="10"/>
  <c r="F85" i="10"/>
  <c r="G85" i="10"/>
  <c r="C86" i="10"/>
  <c r="D86" i="10"/>
  <c r="E86" i="10"/>
  <c r="F86" i="10"/>
  <c r="G86" i="10"/>
  <c r="C87" i="10"/>
  <c r="D87" i="10"/>
  <c r="E87" i="10"/>
  <c r="F87" i="10"/>
  <c r="G87" i="10"/>
  <c r="C88" i="10"/>
  <c r="D88" i="10"/>
  <c r="E88" i="10"/>
  <c r="F88" i="10"/>
  <c r="G88" i="10"/>
  <c r="C89" i="10"/>
  <c r="D89" i="10"/>
  <c r="E89" i="10"/>
  <c r="F89" i="10"/>
  <c r="G89" i="10"/>
  <c r="C90" i="10"/>
  <c r="D90" i="10"/>
  <c r="E90" i="10"/>
  <c r="F90" i="10"/>
  <c r="G90" i="10"/>
  <c r="C91" i="10"/>
  <c r="D91" i="10"/>
  <c r="E91" i="10"/>
  <c r="F91" i="10"/>
  <c r="G91" i="10"/>
  <c r="C92" i="10"/>
  <c r="D92" i="10"/>
  <c r="E92" i="10"/>
  <c r="F92" i="10"/>
  <c r="G92" i="10"/>
  <c r="C93" i="10"/>
  <c r="D93" i="10"/>
  <c r="E93" i="10"/>
  <c r="F93" i="10"/>
  <c r="G93" i="10"/>
  <c r="C94" i="10"/>
  <c r="D94" i="10"/>
  <c r="E94" i="10"/>
  <c r="F94" i="10"/>
  <c r="G94" i="10"/>
  <c r="C95" i="10"/>
  <c r="D95" i="10"/>
  <c r="E95" i="10"/>
  <c r="F95" i="10"/>
  <c r="G95" i="10"/>
  <c r="C96" i="10"/>
  <c r="D96" i="10"/>
  <c r="E96" i="10"/>
  <c r="F96" i="10"/>
  <c r="G96" i="10"/>
  <c r="C97" i="10"/>
  <c r="D97" i="10"/>
  <c r="E97" i="10"/>
  <c r="F97" i="10"/>
  <c r="G97" i="10"/>
  <c r="C98" i="10"/>
  <c r="D98" i="10"/>
  <c r="E98" i="10"/>
  <c r="F98" i="10"/>
  <c r="G98" i="10"/>
  <c r="C99" i="10"/>
  <c r="D99" i="10"/>
  <c r="E99" i="10"/>
  <c r="F99" i="10"/>
  <c r="G99" i="10"/>
  <c r="C100" i="10"/>
  <c r="D100" i="10"/>
  <c r="E100" i="10"/>
  <c r="F100" i="10"/>
  <c r="G100" i="10"/>
  <c r="C101" i="10"/>
  <c r="D101" i="10"/>
  <c r="E101" i="10"/>
  <c r="F101" i="10"/>
  <c r="G101" i="10"/>
  <c r="C102" i="10"/>
  <c r="D102" i="10"/>
  <c r="E102" i="10"/>
  <c r="F102" i="10"/>
  <c r="G102" i="10"/>
  <c r="C103" i="10"/>
  <c r="D103" i="10"/>
  <c r="E103" i="10"/>
  <c r="F103" i="10"/>
  <c r="G103" i="10"/>
  <c r="C104" i="10"/>
  <c r="D104" i="10"/>
  <c r="E104" i="10"/>
  <c r="F104" i="10"/>
  <c r="G104" i="10"/>
  <c r="C105" i="10"/>
  <c r="D105" i="10"/>
  <c r="E105" i="10"/>
  <c r="F105" i="10"/>
  <c r="G105" i="10"/>
  <c r="C106" i="10"/>
  <c r="D106" i="10"/>
  <c r="E106" i="10"/>
  <c r="F106" i="10"/>
  <c r="G106" i="10"/>
  <c r="C107" i="10"/>
  <c r="D107" i="10"/>
  <c r="E107" i="10"/>
  <c r="F107" i="10"/>
  <c r="G107" i="10"/>
  <c r="C108" i="10"/>
  <c r="D108" i="10"/>
  <c r="E108" i="10"/>
  <c r="F108" i="10"/>
  <c r="G108" i="10"/>
  <c r="C109" i="10"/>
  <c r="D109" i="10"/>
  <c r="E109" i="10"/>
  <c r="F109" i="10"/>
  <c r="G109" i="10"/>
  <c r="C110" i="10"/>
  <c r="D110" i="10"/>
  <c r="E110" i="10"/>
  <c r="F110" i="10"/>
  <c r="G110" i="10"/>
  <c r="C111" i="10"/>
  <c r="D111" i="10"/>
  <c r="E111" i="10"/>
  <c r="F111" i="10"/>
  <c r="G111" i="10"/>
  <c r="C112" i="10"/>
  <c r="D112" i="10"/>
  <c r="E112" i="10"/>
  <c r="F112" i="10"/>
  <c r="G112" i="10"/>
  <c r="C113" i="10"/>
  <c r="D113" i="10"/>
  <c r="E113" i="10"/>
  <c r="F113" i="10"/>
  <c r="G113" i="10"/>
  <c r="C114" i="10"/>
  <c r="D114" i="10"/>
  <c r="E114" i="10"/>
  <c r="F114" i="10"/>
  <c r="G114" i="10"/>
  <c r="C115" i="10"/>
  <c r="D115" i="10"/>
  <c r="E115" i="10"/>
  <c r="F115" i="10"/>
  <c r="G115" i="10"/>
  <c r="C116" i="10"/>
  <c r="D116" i="10"/>
  <c r="E116" i="10"/>
  <c r="F116" i="10"/>
  <c r="G116" i="10"/>
  <c r="C117" i="10"/>
  <c r="D117" i="10"/>
  <c r="E117" i="10"/>
  <c r="F117" i="10"/>
  <c r="G117" i="10"/>
  <c r="C118" i="10"/>
  <c r="D118" i="10"/>
  <c r="E118" i="10"/>
  <c r="F118" i="10"/>
  <c r="G118" i="10"/>
  <c r="C119" i="10"/>
  <c r="D119" i="10"/>
  <c r="E119" i="10"/>
  <c r="F119" i="10"/>
  <c r="G119" i="10"/>
  <c r="C120" i="10"/>
  <c r="D120" i="10"/>
  <c r="E120" i="10"/>
  <c r="F120" i="10"/>
  <c r="G120" i="10"/>
  <c r="C121" i="10"/>
  <c r="D121" i="10"/>
  <c r="E121" i="10"/>
  <c r="F121" i="10"/>
  <c r="G121" i="10"/>
  <c r="C122" i="10"/>
  <c r="D122" i="10"/>
  <c r="E122" i="10"/>
  <c r="F122" i="10"/>
  <c r="G122" i="10"/>
  <c r="C123" i="10"/>
  <c r="D123" i="10"/>
  <c r="E123" i="10"/>
  <c r="F123" i="10"/>
  <c r="G123" i="10"/>
  <c r="C124" i="10"/>
  <c r="D124" i="10"/>
  <c r="E124" i="10"/>
  <c r="F124" i="10"/>
  <c r="G124" i="10"/>
  <c r="C125" i="10"/>
  <c r="D125" i="10"/>
  <c r="E125" i="10"/>
  <c r="F125" i="10"/>
  <c r="G125" i="10"/>
  <c r="C126" i="10"/>
  <c r="D126" i="10"/>
  <c r="E126" i="10"/>
  <c r="F126" i="10"/>
  <c r="G126" i="10"/>
  <c r="C127" i="10"/>
  <c r="D127" i="10"/>
  <c r="E127" i="10"/>
  <c r="F127" i="10"/>
  <c r="G127" i="10"/>
  <c r="C128" i="10"/>
  <c r="D128" i="10"/>
  <c r="E128" i="10"/>
  <c r="F128" i="10"/>
  <c r="G128" i="10"/>
  <c r="C129" i="10"/>
  <c r="D129" i="10"/>
  <c r="E129" i="10"/>
  <c r="F129" i="10"/>
  <c r="G129" i="10"/>
  <c r="C130" i="10"/>
  <c r="D130" i="10"/>
  <c r="E130" i="10"/>
  <c r="F130" i="10"/>
  <c r="G130" i="10"/>
  <c r="C131" i="10"/>
  <c r="D131" i="10"/>
  <c r="E131" i="10"/>
  <c r="F131" i="10"/>
  <c r="G131" i="10"/>
  <c r="C132" i="10"/>
  <c r="D132" i="10"/>
  <c r="E132" i="10"/>
  <c r="F132" i="10"/>
  <c r="G132" i="10"/>
  <c r="C133" i="10"/>
  <c r="D133" i="10"/>
  <c r="E133" i="10"/>
  <c r="F133" i="10"/>
  <c r="G133" i="10"/>
  <c r="C134" i="10"/>
  <c r="D134" i="10"/>
  <c r="E134" i="10"/>
  <c r="F134" i="10"/>
  <c r="G134" i="10"/>
  <c r="C135" i="10"/>
  <c r="D135" i="10"/>
  <c r="E135" i="10"/>
  <c r="F135" i="10"/>
  <c r="G135" i="10"/>
  <c r="C136" i="10"/>
  <c r="D136" i="10"/>
  <c r="E136" i="10"/>
  <c r="F136" i="10"/>
  <c r="G136" i="10"/>
  <c r="C137" i="10"/>
  <c r="D137" i="10"/>
  <c r="E137" i="10"/>
  <c r="F137" i="10"/>
  <c r="G137" i="10"/>
  <c r="C138" i="10"/>
  <c r="D138" i="10"/>
  <c r="E138" i="10"/>
  <c r="F138" i="10"/>
  <c r="G138" i="10"/>
  <c r="C139" i="10"/>
  <c r="D139" i="10"/>
  <c r="E139" i="10"/>
  <c r="F139" i="10"/>
  <c r="G139" i="10"/>
  <c r="C140" i="10"/>
  <c r="D140" i="10"/>
  <c r="E140" i="10"/>
  <c r="F140" i="10"/>
  <c r="G140" i="10"/>
  <c r="C141" i="10"/>
  <c r="D141" i="10"/>
  <c r="E141" i="10"/>
  <c r="F141" i="10"/>
  <c r="G141" i="10"/>
  <c r="C142" i="10"/>
  <c r="D142" i="10"/>
  <c r="E142" i="10"/>
  <c r="F142" i="10"/>
  <c r="G142" i="10"/>
  <c r="C143" i="10"/>
  <c r="D143" i="10"/>
  <c r="E143" i="10"/>
  <c r="F143" i="10"/>
  <c r="G143" i="10"/>
  <c r="C144" i="10"/>
  <c r="D144" i="10"/>
  <c r="E144" i="10"/>
  <c r="F144" i="10"/>
  <c r="G144" i="10"/>
  <c r="C145" i="10"/>
  <c r="D145" i="10"/>
  <c r="E145" i="10"/>
  <c r="F145" i="10"/>
  <c r="G145" i="10"/>
  <c r="C146" i="10"/>
  <c r="D146" i="10"/>
  <c r="E146" i="10"/>
  <c r="F146" i="10"/>
  <c r="G146" i="10"/>
  <c r="C147" i="10"/>
  <c r="D147" i="10"/>
  <c r="E147" i="10"/>
  <c r="F147" i="10"/>
  <c r="G147" i="10"/>
  <c r="C148" i="10"/>
  <c r="D148" i="10"/>
  <c r="E148" i="10"/>
  <c r="F148" i="10"/>
  <c r="G148" i="10"/>
  <c r="C149" i="10"/>
  <c r="D149" i="10"/>
  <c r="E149" i="10"/>
  <c r="F149" i="10"/>
  <c r="G149" i="10"/>
  <c r="C150" i="10"/>
  <c r="D150" i="10"/>
  <c r="E150" i="10"/>
  <c r="F150" i="10"/>
  <c r="G150" i="10"/>
  <c r="C151" i="10"/>
  <c r="D151" i="10"/>
  <c r="E151" i="10"/>
  <c r="F151" i="10"/>
  <c r="G151" i="10"/>
  <c r="C152" i="10"/>
  <c r="D152" i="10"/>
  <c r="E152" i="10"/>
  <c r="F152" i="10"/>
  <c r="G152" i="10"/>
  <c r="C153" i="10"/>
  <c r="D153" i="10"/>
  <c r="E153" i="10"/>
  <c r="F153" i="10"/>
  <c r="G153" i="10"/>
  <c r="C154" i="10"/>
  <c r="D154" i="10"/>
  <c r="E154" i="10"/>
  <c r="F154" i="10"/>
  <c r="G154" i="10"/>
  <c r="C155" i="10"/>
  <c r="D155" i="10"/>
  <c r="E155" i="10"/>
  <c r="F155" i="10"/>
  <c r="G155" i="10"/>
  <c r="C156" i="10"/>
  <c r="D156" i="10"/>
  <c r="E156" i="10"/>
  <c r="F156" i="10"/>
  <c r="G156" i="10"/>
  <c r="C157" i="10"/>
  <c r="D157" i="10"/>
  <c r="E157" i="10"/>
  <c r="F157" i="10"/>
  <c r="G157" i="10"/>
  <c r="C158" i="10"/>
  <c r="D158" i="10"/>
  <c r="E158" i="10"/>
  <c r="F158" i="10"/>
  <c r="G158" i="10"/>
  <c r="C159" i="10"/>
  <c r="D159" i="10"/>
  <c r="E159" i="10"/>
  <c r="F159" i="10"/>
  <c r="G159" i="10"/>
  <c r="C160" i="10"/>
  <c r="D160" i="10"/>
  <c r="E160" i="10"/>
  <c r="F160" i="10"/>
  <c r="G160" i="10"/>
  <c r="C161" i="10"/>
  <c r="D161" i="10"/>
  <c r="E161" i="10"/>
  <c r="F161" i="10"/>
  <c r="G161" i="10"/>
  <c r="C162" i="10"/>
  <c r="D162" i="10"/>
  <c r="E162" i="10"/>
  <c r="F162" i="10"/>
  <c r="G162" i="10"/>
  <c r="C163" i="10"/>
  <c r="D163" i="10"/>
  <c r="E163" i="10"/>
  <c r="F163" i="10"/>
  <c r="G163" i="10"/>
  <c r="C164" i="10"/>
  <c r="D164" i="10"/>
  <c r="E164" i="10"/>
  <c r="F164" i="10"/>
  <c r="G164" i="10"/>
  <c r="C165" i="10"/>
  <c r="D165" i="10"/>
  <c r="E165" i="10"/>
  <c r="F165" i="10"/>
  <c r="G165" i="10"/>
  <c r="C166" i="10"/>
  <c r="D166" i="10"/>
  <c r="E166" i="10"/>
  <c r="F166" i="10"/>
  <c r="G166" i="10"/>
  <c r="C167" i="10"/>
  <c r="D167" i="10"/>
  <c r="E167" i="10"/>
  <c r="F167" i="10"/>
  <c r="G167" i="10"/>
  <c r="C168" i="10"/>
  <c r="D168" i="10"/>
  <c r="E168" i="10"/>
  <c r="F168" i="10"/>
  <c r="G168" i="10"/>
  <c r="C169" i="10"/>
  <c r="D169" i="10"/>
  <c r="E169" i="10"/>
  <c r="F169" i="10"/>
  <c r="G169" i="10"/>
  <c r="C170" i="10"/>
  <c r="D170" i="10"/>
  <c r="E170" i="10"/>
  <c r="F170" i="10"/>
  <c r="G170" i="10"/>
  <c r="C171" i="10"/>
  <c r="D171" i="10"/>
  <c r="E171" i="10"/>
  <c r="F171" i="10"/>
  <c r="G171" i="10"/>
  <c r="C172" i="10"/>
  <c r="D172" i="10"/>
  <c r="E172" i="10"/>
  <c r="F172" i="10"/>
  <c r="G172" i="10"/>
  <c r="C5" i="11"/>
  <c r="D5" i="11"/>
  <c r="E5" i="11"/>
  <c r="F5" i="11"/>
  <c r="G5" i="11"/>
  <c r="C6" i="11"/>
  <c r="D6" i="11"/>
  <c r="E6" i="11"/>
  <c r="F6" i="11"/>
  <c r="G6" i="11"/>
  <c r="C7" i="11"/>
  <c r="D7" i="11"/>
  <c r="E7" i="11"/>
  <c r="F7" i="11"/>
  <c r="G7" i="11"/>
  <c r="C8" i="11"/>
  <c r="D8" i="11"/>
  <c r="E8" i="11"/>
  <c r="F8" i="11"/>
  <c r="G8" i="11"/>
  <c r="C9" i="11"/>
  <c r="D9" i="11"/>
  <c r="E9" i="11"/>
  <c r="F9" i="11"/>
  <c r="G9" i="11"/>
  <c r="C10" i="11"/>
  <c r="D10" i="11"/>
  <c r="E10" i="11"/>
  <c r="F10" i="11"/>
  <c r="G10" i="11"/>
  <c r="C11" i="11"/>
  <c r="D11" i="11"/>
  <c r="E11" i="11"/>
  <c r="F11" i="11"/>
  <c r="G11" i="11"/>
  <c r="C12" i="11"/>
  <c r="D12" i="11"/>
  <c r="E12" i="11"/>
  <c r="F12" i="11"/>
  <c r="G12" i="11"/>
  <c r="C13" i="11"/>
  <c r="D13" i="11"/>
  <c r="E13" i="11"/>
  <c r="F13" i="11"/>
  <c r="G13" i="11"/>
  <c r="C14" i="11"/>
  <c r="D14" i="11"/>
  <c r="E14" i="11"/>
  <c r="F14" i="11"/>
  <c r="G14" i="11"/>
  <c r="C15" i="11"/>
  <c r="D15" i="11"/>
  <c r="E15" i="11"/>
  <c r="F15" i="11"/>
  <c r="G15" i="11"/>
  <c r="C16" i="11"/>
  <c r="D16" i="11"/>
  <c r="E16" i="11"/>
  <c r="F16" i="11"/>
  <c r="G16" i="11"/>
  <c r="C17" i="11"/>
  <c r="D17" i="11"/>
  <c r="E17" i="11"/>
  <c r="F17" i="11"/>
  <c r="G17" i="11"/>
  <c r="C18" i="11"/>
  <c r="D18" i="11"/>
  <c r="E18" i="11"/>
  <c r="F18" i="11"/>
  <c r="G18" i="11"/>
  <c r="C19" i="11"/>
  <c r="D19" i="11"/>
  <c r="E19" i="11"/>
  <c r="F19" i="11"/>
  <c r="G19" i="11"/>
  <c r="C20" i="11"/>
  <c r="D20" i="11"/>
  <c r="E20" i="11"/>
  <c r="F20" i="11"/>
  <c r="G20" i="11"/>
  <c r="C21" i="11"/>
  <c r="D21" i="11"/>
  <c r="E21" i="11"/>
  <c r="F21" i="11"/>
  <c r="G21" i="11"/>
  <c r="C22" i="11"/>
  <c r="D22" i="11"/>
  <c r="E22" i="11"/>
  <c r="F22" i="11"/>
  <c r="G22" i="11"/>
  <c r="C23" i="11"/>
  <c r="D23" i="11"/>
  <c r="E23" i="11"/>
  <c r="F23" i="11"/>
  <c r="G23" i="11"/>
  <c r="C24" i="11"/>
  <c r="D24" i="11"/>
  <c r="E24" i="11"/>
  <c r="F24" i="11"/>
  <c r="G24" i="11"/>
  <c r="C25" i="11"/>
  <c r="D25" i="11"/>
  <c r="E25" i="11"/>
  <c r="F25" i="11"/>
  <c r="G25" i="11"/>
  <c r="C26" i="11"/>
  <c r="D26" i="11"/>
  <c r="E26" i="11"/>
  <c r="F26" i="11"/>
  <c r="G26" i="11"/>
  <c r="C27" i="11"/>
  <c r="D27" i="11"/>
  <c r="E27" i="11"/>
  <c r="F27" i="11"/>
  <c r="G27" i="11"/>
  <c r="C28" i="11"/>
  <c r="D28" i="11"/>
  <c r="E28" i="11"/>
  <c r="F28" i="11"/>
  <c r="G28" i="11"/>
  <c r="C29" i="11"/>
  <c r="D29" i="11"/>
  <c r="E29" i="11"/>
  <c r="F29" i="11"/>
  <c r="G29" i="11"/>
  <c r="C30" i="11"/>
  <c r="D30" i="11"/>
  <c r="E30" i="11"/>
  <c r="F30" i="11"/>
  <c r="G30" i="11"/>
  <c r="C31" i="11"/>
  <c r="D31" i="11"/>
  <c r="E31" i="11"/>
  <c r="F31" i="11"/>
  <c r="G31" i="11"/>
  <c r="C32" i="11"/>
  <c r="D32" i="11"/>
  <c r="E32" i="11"/>
  <c r="F32" i="11"/>
  <c r="G32" i="11"/>
  <c r="C33" i="11"/>
  <c r="D33" i="11"/>
  <c r="E33" i="11"/>
  <c r="F33" i="11"/>
  <c r="G33" i="11"/>
  <c r="C34" i="11"/>
  <c r="D34" i="11"/>
  <c r="E34" i="11"/>
  <c r="F34" i="11"/>
  <c r="G34" i="11"/>
  <c r="C35" i="11"/>
  <c r="D35" i="11"/>
  <c r="E35" i="11"/>
  <c r="F35" i="11"/>
  <c r="G35" i="11"/>
  <c r="C36" i="11"/>
  <c r="D36" i="11"/>
  <c r="E36" i="11"/>
  <c r="F36" i="11"/>
  <c r="G36" i="11"/>
  <c r="C37" i="11"/>
  <c r="D37" i="11"/>
  <c r="E37" i="11"/>
  <c r="F37" i="11"/>
  <c r="G37" i="11"/>
  <c r="C38" i="11"/>
  <c r="D38" i="11"/>
  <c r="E38" i="11"/>
  <c r="F38" i="11"/>
  <c r="G38" i="11"/>
  <c r="C39" i="11"/>
  <c r="D39" i="11"/>
  <c r="E39" i="11"/>
  <c r="F39" i="11"/>
  <c r="G39" i="11"/>
  <c r="C40" i="11"/>
  <c r="D40" i="11"/>
  <c r="E40" i="11"/>
  <c r="F40" i="11"/>
  <c r="G40" i="11"/>
  <c r="C41" i="11"/>
  <c r="D41" i="11"/>
  <c r="E41" i="11"/>
  <c r="F41" i="11"/>
  <c r="G41" i="11"/>
  <c r="C42" i="11"/>
  <c r="D42" i="11"/>
  <c r="E42" i="11"/>
  <c r="F42" i="11"/>
  <c r="G42" i="11"/>
  <c r="C43" i="11"/>
  <c r="D43" i="11"/>
  <c r="E43" i="11"/>
  <c r="F43" i="11"/>
  <c r="G43" i="11"/>
  <c r="C44" i="11"/>
  <c r="D44" i="11"/>
  <c r="E44" i="11"/>
  <c r="F44" i="11"/>
  <c r="G44" i="11"/>
  <c r="C45" i="11"/>
  <c r="D45" i="11"/>
  <c r="E45" i="11"/>
  <c r="F45" i="11"/>
  <c r="G45" i="11"/>
  <c r="C46" i="11"/>
  <c r="D46" i="11"/>
  <c r="E46" i="11"/>
  <c r="F46" i="11"/>
  <c r="G46" i="11"/>
  <c r="C47" i="11"/>
  <c r="D47" i="11"/>
  <c r="E47" i="11"/>
  <c r="F47" i="11"/>
  <c r="G47" i="11"/>
  <c r="C48" i="11"/>
  <c r="D48" i="11"/>
  <c r="E48" i="11"/>
  <c r="F48" i="11"/>
  <c r="G48" i="11"/>
  <c r="C49" i="11"/>
  <c r="D49" i="11"/>
  <c r="E49" i="11"/>
  <c r="F49" i="11"/>
  <c r="G49" i="11"/>
  <c r="C50" i="11"/>
  <c r="D50" i="11"/>
  <c r="E50" i="11"/>
  <c r="F50" i="11"/>
  <c r="G50" i="11"/>
  <c r="C51" i="11"/>
  <c r="D51" i="11"/>
  <c r="E51" i="11"/>
  <c r="F51" i="11"/>
  <c r="G51" i="11"/>
  <c r="C52" i="11"/>
  <c r="D52" i="11"/>
  <c r="E52" i="11"/>
  <c r="F52" i="11"/>
  <c r="G52" i="11"/>
  <c r="C53" i="11"/>
  <c r="D53" i="11"/>
  <c r="E53" i="11"/>
  <c r="F53" i="11"/>
  <c r="G53" i="11"/>
  <c r="C54" i="11"/>
  <c r="D54" i="11"/>
  <c r="E54" i="11"/>
  <c r="F54" i="11"/>
  <c r="G54" i="11"/>
  <c r="C55" i="11"/>
  <c r="D55" i="11"/>
  <c r="E55" i="11"/>
  <c r="F55" i="11"/>
  <c r="G55" i="11"/>
  <c r="C56" i="11"/>
  <c r="D56" i="11"/>
  <c r="E56" i="11"/>
  <c r="F56" i="11"/>
  <c r="G56" i="11"/>
  <c r="C57" i="11"/>
  <c r="D57" i="11"/>
  <c r="E57" i="11"/>
  <c r="F57" i="11"/>
  <c r="G57" i="11"/>
  <c r="C58" i="11"/>
  <c r="D58" i="11"/>
  <c r="E58" i="11"/>
  <c r="F58" i="11"/>
  <c r="G58" i="11"/>
  <c r="C59" i="11"/>
  <c r="D59" i="11"/>
  <c r="E59" i="11"/>
  <c r="F59" i="11"/>
  <c r="G59" i="11"/>
  <c r="C60" i="11"/>
  <c r="D60" i="11"/>
  <c r="E60" i="11"/>
  <c r="F60" i="11"/>
  <c r="G60" i="11"/>
  <c r="C61" i="11"/>
  <c r="D61" i="11"/>
  <c r="E61" i="11"/>
  <c r="F61" i="11"/>
  <c r="G61" i="11"/>
  <c r="C62" i="11"/>
  <c r="D62" i="11"/>
  <c r="E62" i="11"/>
  <c r="F62" i="11"/>
  <c r="G62" i="11"/>
  <c r="C63" i="11"/>
  <c r="D63" i="11"/>
  <c r="E63" i="11"/>
  <c r="F63" i="11"/>
  <c r="G63" i="11"/>
  <c r="C64" i="11"/>
  <c r="D64" i="11"/>
  <c r="E64" i="11"/>
  <c r="F64" i="11"/>
  <c r="G64" i="11"/>
  <c r="C65" i="11"/>
  <c r="D65" i="11"/>
  <c r="E65" i="11"/>
  <c r="F65" i="11"/>
  <c r="G65" i="11"/>
  <c r="C66" i="11"/>
  <c r="D66" i="11"/>
  <c r="E66" i="11"/>
  <c r="F66" i="11"/>
  <c r="G66" i="11"/>
  <c r="C67" i="11"/>
  <c r="D67" i="11"/>
  <c r="E67" i="11"/>
  <c r="F67" i="11"/>
  <c r="G67" i="11"/>
  <c r="C68" i="11"/>
  <c r="D68" i="11"/>
  <c r="E68" i="11"/>
  <c r="F68" i="11"/>
  <c r="G68" i="11"/>
  <c r="C69" i="11"/>
  <c r="D69" i="11"/>
  <c r="E69" i="11"/>
  <c r="F69" i="11"/>
  <c r="G69" i="11"/>
  <c r="C70" i="11"/>
  <c r="D70" i="11"/>
  <c r="E70" i="11"/>
  <c r="F70" i="11"/>
  <c r="G70" i="11"/>
  <c r="C71" i="11"/>
  <c r="D71" i="11"/>
  <c r="E71" i="11"/>
  <c r="F71" i="11"/>
  <c r="G71" i="11"/>
  <c r="C72" i="11"/>
  <c r="D72" i="11"/>
  <c r="E72" i="11"/>
  <c r="F72" i="11"/>
  <c r="G72" i="11"/>
  <c r="C73" i="11"/>
  <c r="D73" i="11"/>
  <c r="E73" i="11"/>
  <c r="F73" i="11"/>
  <c r="G73" i="11"/>
  <c r="C74" i="11"/>
  <c r="D74" i="11"/>
  <c r="E74" i="11"/>
  <c r="F74" i="11"/>
  <c r="G74" i="11"/>
  <c r="C75" i="11"/>
  <c r="D75" i="11"/>
  <c r="E75" i="11"/>
  <c r="F75" i="11"/>
  <c r="G75" i="11"/>
  <c r="C76" i="11"/>
  <c r="D76" i="11"/>
  <c r="E76" i="11"/>
  <c r="F76" i="11"/>
  <c r="G76" i="11"/>
  <c r="C77" i="11"/>
  <c r="D77" i="11"/>
  <c r="E77" i="11"/>
  <c r="F77" i="11"/>
  <c r="G77" i="11"/>
  <c r="C78" i="11"/>
  <c r="D78" i="11"/>
  <c r="E78" i="11"/>
  <c r="F78" i="11"/>
  <c r="G78" i="11"/>
  <c r="C79" i="11"/>
  <c r="D79" i="11"/>
  <c r="E79" i="11"/>
  <c r="F79" i="11"/>
  <c r="G79" i="11"/>
  <c r="C80" i="11"/>
  <c r="D80" i="11"/>
  <c r="E80" i="11"/>
  <c r="F80" i="11"/>
  <c r="G80" i="11"/>
  <c r="C81" i="11"/>
  <c r="D81" i="11"/>
  <c r="E81" i="11"/>
  <c r="F81" i="11"/>
  <c r="G81" i="11"/>
  <c r="C82" i="11"/>
  <c r="D82" i="11"/>
  <c r="E82" i="11"/>
  <c r="F82" i="11"/>
  <c r="G82" i="11"/>
  <c r="C83" i="11"/>
  <c r="D83" i="11"/>
  <c r="E83" i="11"/>
  <c r="F83" i="11"/>
  <c r="G83" i="11"/>
  <c r="C84" i="11"/>
  <c r="D84" i="11"/>
  <c r="E84" i="11"/>
  <c r="F84" i="11"/>
  <c r="G84" i="11"/>
  <c r="C85" i="11"/>
  <c r="D85" i="11"/>
  <c r="E85" i="11"/>
  <c r="F85" i="11"/>
  <c r="G85" i="11"/>
  <c r="C86" i="11"/>
  <c r="D86" i="11"/>
  <c r="E86" i="11"/>
  <c r="F86" i="11"/>
  <c r="G86" i="11"/>
  <c r="C87" i="11"/>
  <c r="D87" i="11"/>
  <c r="E87" i="11"/>
  <c r="F87" i="11"/>
  <c r="G87" i="11"/>
  <c r="C88" i="11"/>
  <c r="D88" i="11"/>
  <c r="E88" i="11"/>
  <c r="F88" i="11"/>
  <c r="G88" i="11"/>
  <c r="C89" i="11"/>
  <c r="D89" i="11"/>
  <c r="E89" i="11"/>
  <c r="F89" i="11"/>
  <c r="G89" i="11"/>
  <c r="C90" i="11"/>
  <c r="D90" i="11"/>
  <c r="E90" i="11"/>
  <c r="F90" i="11"/>
  <c r="G90" i="11"/>
  <c r="C91" i="11"/>
  <c r="D91" i="11"/>
  <c r="E91" i="11"/>
  <c r="F91" i="11"/>
  <c r="G91" i="11"/>
  <c r="C92" i="11"/>
  <c r="D92" i="11"/>
  <c r="E92" i="11"/>
  <c r="F92" i="11"/>
  <c r="G92" i="11"/>
  <c r="C93" i="11"/>
  <c r="D93" i="11"/>
  <c r="E93" i="11"/>
  <c r="F93" i="11"/>
  <c r="G93" i="11"/>
  <c r="C94" i="11"/>
  <c r="D94" i="11"/>
  <c r="E94" i="11"/>
  <c r="F94" i="11"/>
  <c r="G94" i="11"/>
  <c r="C95" i="11"/>
  <c r="D95" i="11"/>
  <c r="E95" i="11"/>
  <c r="F95" i="11"/>
  <c r="G95" i="11"/>
  <c r="C96" i="11"/>
  <c r="D96" i="11"/>
  <c r="E96" i="11"/>
  <c r="F96" i="11"/>
  <c r="G96" i="11"/>
  <c r="C97" i="11"/>
  <c r="D97" i="11"/>
  <c r="E97" i="11"/>
  <c r="F97" i="11"/>
  <c r="G97" i="11"/>
  <c r="C98" i="11"/>
  <c r="D98" i="11"/>
  <c r="E98" i="11"/>
  <c r="F98" i="11"/>
  <c r="G98" i="11"/>
  <c r="C99" i="11"/>
  <c r="D99" i="11"/>
  <c r="E99" i="11"/>
  <c r="F99" i="11"/>
  <c r="G99" i="11"/>
  <c r="C100" i="11"/>
  <c r="D100" i="11"/>
  <c r="E100" i="11"/>
  <c r="F100" i="11"/>
  <c r="G100" i="11"/>
  <c r="C101" i="11"/>
  <c r="D101" i="11"/>
  <c r="E101" i="11"/>
  <c r="F101" i="11"/>
  <c r="G101" i="11"/>
  <c r="C102" i="11"/>
  <c r="D102" i="11"/>
  <c r="E102" i="11"/>
  <c r="F102" i="11"/>
  <c r="G102" i="11"/>
  <c r="C103" i="11"/>
  <c r="D103" i="11"/>
  <c r="E103" i="11"/>
  <c r="F103" i="11"/>
  <c r="G103" i="11"/>
  <c r="C104" i="11"/>
  <c r="D104" i="11"/>
  <c r="E104" i="11"/>
  <c r="F104" i="11"/>
  <c r="G104" i="11"/>
  <c r="C105" i="11"/>
  <c r="D105" i="11"/>
  <c r="E105" i="11"/>
  <c r="F105" i="11"/>
  <c r="G105" i="11"/>
  <c r="C106" i="11"/>
  <c r="D106" i="11"/>
  <c r="E106" i="11"/>
  <c r="F106" i="11"/>
  <c r="G106" i="11"/>
  <c r="C107" i="11"/>
  <c r="D107" i="11"/>
  <c r="E107" i="11"/>
  <c r="F107" i="11"/>
  <c r="G107" i="11"/>
  <c r="C108" i="11"/>
  <c r="D108" i="11"/>
  <c r="E108" i="11"/>
  <c r="F108" i="11"/>
  <c r="G108" i="11"/>
  <c r="C109" i="11"/>
  <c r="D109" i="11"/>
  <c r="E109" i="11"/>
  <c r="F109" i="11"/>
  <c r="G109" i="11"/>
  <c r="C110" i="11"/>
  <c r="D110" i="11"/>
  <c r="E110" i="11"/>
  <c r="F110" i="11"/>
  <c r="G110" i="11"/>
  <c r="C111" i="11"/>
  <c r="D111" i="11"/>
  <c r="E111" i="11"/>
  <c r="F111" i="11"/>
  <c r="G111" i="11"/>
  <c r="C112" i="11"/>
  <c r="D112" i="11"/>
  <c r="E112" i="11"/>
  <c r="F112" i="11"/>
  <c r="G112" i="11"/>
  <c r="C113" i="11"/>
  <c r="D113" i="11"/>
  <c r="E113" i="11"/>
  <c r="F113" i="11"/>
  <c r="G113" i="11"/>
  <c r="C114" i="11"/>
  <c r="D114" i="11"/>
  <c r="E114" i="11"/>
  <c r="F114" i="11"/>
  <c r="G114" i="11"/>
  <c r="C115" i="11"/>
  <c r="D115" i="11"/>
  <c r="E115" i="11"/>
  <c r="F115" i="11"/>
  <c r="G115" i="11"/>
  <c r="C116" i="11"/>
  <c r="D116" i="11"/>
  <c r="E116" i="11"/>
  <c r="F116" i="11"/>
  <c r="G116" i="11"/>
  <c r="C117" i="11"/>
  <c r="D117" i="11"/>
  <c r="E117" i="11"/>
  <c r="F117" i="11"/>
  <c r="G117" i="11"/>
  <c r="C118" i="11"/>
  <c r="D118" i="11"/>
  <c r="E118" i="11"/>
  <c r="F118" i="11"/>
  <c r="G118" i="11"/>
  <c r="C119" i="11"/>
  <c r="D119" i="11"/>
  <c r="E119" i="11"/>
  <c r="F119" i="11"/>
  <c r="G119" i="11"/>
  <c r="C120" i="11"/>
  <c r="D120" i="11"/>
  <c r="E120" i="11"/>
  <c r="F120" i="11"/>
  <c r="G120" i="11"/>
  <c r="C121" i="11"/>
  <c r="D121" i="11"/>
  <c r="E121" i="11"/>
  <c r="F121" i="11"/>
  <c r="G121" i="11"/>
  <c r="C122" i="11"/>
  <c r="D122" i="11"/>
  <c r="E122" i="11"/>
  <c r="F122" i="11"/>
  <c r="G122" i="11"/>
  <c r="C123" i="11"/>
  <c r="D123" i="11"/>
  <c r="E123" i="11"/>
  <c r="F123" i="11"/>
  <c r="G123" i="11"/>
  <c r="C124" i="11"/>
  <c r="D124" i="11"/>
  <c r="E124" i="11"/>
  <c r="F124" i="11"/>
  <c r="G124" i="11"/>
  <c r="C125" i="11"/>
  <c r="D125" i="11"/>
  <c r="E125" i="11"/>
  <c r="F125" i="11"/>
  <c r="G125" i="11"/>
  <c r="C126" i="11"/>
  <c r="D126" i="11"/>
  <c r="E126" i="11"/>
  <c r="F126" i="11"/>
  <c r="G126" i="11"/>
  <c r="C127" i="11"/>
  <c r="D127" i="11"/>
  <c r="E127" i="11"/>
  <c r="F127" i="11"/>
  <c r="G127" i="11"/>
  <c r="C128" i="11"/>
  <c r="D128" i="11"/>
  <c r="E128" i="11"/>
  <c r="F128" i="11"/>
  <c r="G128" i="11"/>
  <c r="C129" i="11"/>
  <c r="D129" i="11"/>
  <c r="E129" i="11"/>
  <c r="F129" i="11"/>
  <c r="G129" i="11"/>
  <c r="C130" i="11"/>
  <c r="D130" i="11"/>
  <c r="E130" i="11"/>
  <c r="F130" i="11"/>
  <c r="G130" i="11"/>
  <c r="C131" i="11"/>
  <c r="D131" i="11"/>
  <c r="E131" i="11"/>
  <c r="F131" i="11"/>
  <c r="G131" i="11"/>
  <c r="C132" i="11"/>
  <c r="D132" i="11"/>
  <c r="E132" i="11"/>
  <c r="F132" i="11"/>
  <c r="G132" i="11"/>
  <c r="C133" i="11"/>
  <c r="D133" i="11"/>
  <c r="E133" i="11"/>
  <c r="F133" i="11"/>
  <c r="G133" i="11"/>
  <c r="C134" i="11"/>
  <c r="D134" i="11"/>
  <c r="E134" i="11"/>
  <c r="F134" i="11"/>
  <c r="G134" i="11"/>
  <c r="C135" i="11"/>
  <c r="D135" i="11"/>
  <c r="E135" i="11"/>
  <c r="F135" i="11"/>
  <c r="G135" i="11"/>
  <c r="C136" i="11"/>
  <c r="D136" i="11"/>
  <c r="E136" i="11"/>
  <c r="F136" i="11"/>
  <c r="G136" i="11"/>
  <c r="C137" i="11"/>
  <c r="D137" i="11"/>
  <c r="E137" i="11"/>
  <c r="F137" i="11"/>
  <c r="G137" i="11"/>
  <c r="C138" i="11"/>
  <c r="D138" i="11"/>
  <c r="E138" i="11"/>
  <c r="F138" i="11"/>
  <c r="G138" i="11"/>
  <c r="C139" i="11"/>
  <c r="D139" i="11"/>
  <c r="E139" i="11"/>
  <c r="F139" i="11"/>
  <c r="G139" i="11"/>
  <c r="C140" i="11"/>
  <c r="D140" i="11"/>
  <c r="E140" i="11"/>
  <c r="F140" i="11"/>
  <c r="G140" i="11"/>
  <c r="C141" i="11"/>
  <c r="D141" i="11"/>
  <c r="E141" i="11"/>
  <c r="F141" i="11"/>
  <c r="G141" i="11"/>
  <c r="C142" i="11"/>
  <c r="D142" i="11"/>
  <c r="E142" i="11"/>
  <c r="F142" i="11"/>
  <c r="G142" i="11"/>
  <c r="C143" i="11"/>
  <c r="D143" i="11"/>
  <c r="E143" i="11"/>
  <c r="F143" i="11"/>
  <c r="G143" i="11"/>
  <c r="C144" i="11"/>
  <c r="D144" i="11"/>
  <c r="E144" i="11"/>
  <c r="F144" i="11"/>
  <c r="G144" i="11"/>
  <c r="C145" i="11"/>
  <c r="D145" i="11"/>
  <c r="E145" i="11"/>
  <c r="F145" i="11"/>
  <c r="G145" i="11"/>
  <c r="C146" i="11"/>
  <c r="D146" i="11"/>
  <c r="E146" i="11"/>
  <c r="F146" i="11"/>
  <c r="G146" i="11"/>
  <c r="C147" i="11"/>
  <c r="D147" i="11"/>
  <c r="E147" i="11"/>
  <c r="F147" i="11"/>
  <c r="G147" i="11"/>
  <c r="C148" i="11"/>
  <c r="D148" i="11"/>
  <c r="E148" i="11"/>
  <c r="F148" i="11"/>
  <c r="G148" i="11"/>
  <c r="C149" i="11"/>
  <c r="D149" i="11"/>
  <c r="E149" i="11"/>
  <c r="F149" i="11"/>
  <c r="G149" i="11"/>
  <c r="C150" i="11"/>
  <c r="D150" i="11"/>
  <c r="E150" i="11"/>
  <c r="F150" i="11"/>
  <c r="G150" i="11"/>
  <c r="C151" i="11"/>
  <c r="D151" i="11"/>
  <c r="E151" i="11"/>
  <c r="F151" i="11"/>
  <c r="G151" i="11"/>
  <c r="C152" i="11"/>
  <c r="D152" i="11"/>
  <c r="E152" i="11"/>
  <c r="F152" i="11"/>
  <c r="G152" i="11"/>
  <c r="C153" i="11"/>
  <c r="D153" i="11"/>
  <c r="E153" i="11"/>
  <c r="F153" i="11"/>
  <c r="G153" i="11"/>
  <c r="C154" i="11"/>
  <c r="D154" i="11"/>
  <c r="E154" i="11"/>
  <c r="F154" i="11"/>
  <c r="G154" i="11"/>
  <c r="C155" i="11"/>
  <c r="D155" i="11"/>
  <c r="E155" i="11"/>
  <c r="F155" i="11"/>
  <c r="G155" i="11"/>
  <c r="D158" i="11"/>
  <c r="E158" i="11"/>
  <c r="F158" i="11"/>
  <c r="G158" i="11"/>
  <c r="D159" i="11"/>
  <c r="E159" i="11"/>
  <c r="F159" i="11"/>
  <c r="G159" i="11"/>
  <c r="D160" i="11"/>
  <c r="E160" i="11"/>
  <c r="F160" i="11"/>
  <c r="G160" i="11"/>
  <c r="D161" i="11"/>
  <c r="E161" i="11"/>
  <c r="F161" i="11"/>
  <c r="G161" i="11"/>
  <c r="D162" i="11"/>
  <c r="E162" i="11"/>
  <c r="F162" i="11"/>
  <c r="G162" i="11"/>
  <c r="D163" i="11"/>
  <c r="E163" i="11"/>
  <c r="F163" i="11"/>
  <c r="G163" i="11"/>
  <c r="D164" i="11"/>
  <c r="E164" i="11"/>
  <c r="F164" i="11"/>
  <c r="G164" i="11"/>
  <c r="D165" i="11"/>
  <c r="E165" i="11"/>
  <c r="F165" i="11"/>
  <c r="G165" i="11"/>
  <c r="D166" i="11"/>
  <c r="E166" i="11"/>
  <c r="F166" i="11"/>
  <c r="G166" i="11"/>
  <c r="D167" i="11"/>
  <c r="E167" i="11"/>
  <c r="F167" i="11"/>
  <c r="G167" i="11"/>
  <c r="D168" i="11"/>
  <c r="E168" i="11"/>
  <c r="F168" i="11"/>
  <c r="G168" i="11"/>
  <c r="D169" i="11"/>
  <c r="E169" i="11"/>
  <c r="F169" i="11"/>
  <c r="G169" i="11"/>
  <c r="D170" i="11"/>
  <c r="E170" i="11"/>
  <c r="F170" i="11"/>
  <c r="G170" i="11"/>
  <c r="D171" i="11"/>
  <c r="E171" i="11"/>
  <c r="F171" i="11"/>
  <c r="G171" i="11"/>
  <c r="D172" i="11"/>
  <c r="E172" i="11"/>
  <c r="F172" i="11"/>
  <c r="G172" i="11"/>
  <c r="D173" i="11"/>
  <c r="E173" i="11"/>
  <c r="F173" i="11"/>
  <c r="G173" i="11"/>
  <c r="D174" i="11"/>
  <c r="E174" i="11"/>
  <c r="F174" i="11"/>
  <c r="G174" i="11"/>
  <c r="D175" i="11"/>
  <c r="E175" i="11"/>
  <c r="F175" i="11"/>
  <c r="G175" i="11"/>
  <c r="D176" i="11"/>
  <c r="E176" i="11"/>
  <c r="F176" i="11"/>
  <c r="G176" i="11"/>
  <c r="D177" i="11"/>
  <c r="E177" i="11"/>
  <c r="F177" i="11"/>
  <c r="G177" i="11"/>
  <c r="D178" i="11"/>
  <c r="E178" i="11"/>
  <c r="F178" i="11"/>
  <c r="G178" i="11"/>
  <c r="D179" i="11"/>
  <c r="E179" i="11"/>
  <c r="F179" i="11"/>
  <c r="G179" i="11"/>
  <c r="D180" i="11"/>
  <c r="E180" i="11"/>
  <c r="F180" i="11"/>
  <c r="G180" i="11"/>
  <c r="D181" i="11"/>
  <c r="E181" i="11"/>
  <c r="F181" i="11"/>
  <c r="G181" i="11"/>
  <c r="D182" i="11"/>
  <c r="E182" i="11"/>
  <c r="F182" i="11"/>
  <c r="G182" i="11"/>
  <c r="D183" i="11"/>
  <c r="E183" i="11"/>
  <c r="F183" i="11"/>
  <c r="G183" i="11"/>
  <c r="D184" i="11"/>
  <c r="E184" i="11"/>
  <c r="F184" i="11"/>
  <c r="G184" i="11"/>
  <c r="D185" i="11"/>
  <c r="E185" i="11"/>
  <c r="F185" i="11"/>
  <c r="G185" i="11"/>
  <c r="D186" i="11"/>
  <c r="E186" i="11"/>
  <c r="F186" i="11"/>
  <c r="G186" i="11"/>
  <c r="D187" i="11"/>
  <c r="E187" i="11"/>
  <c r="F187" i="11"/>
  <c r="G187" i="11"/>
  <c r="D188" i="11"/>
  <c r="E188" i="11"/>
  <c r="F188" i="11"/>
  <c r="G188" i="11"/>
  <c r="D189" i="11"/>
  <c r="E189" i="11"/>
  <c r="F189" i="11"/>
  <c r="G189" i="11"/>
  <c r="D190" i="11"/>
  <c r="E190" i="11"/>
  <c r="F190" i="11"/>
  <c r="G190" i="11"/>
  <c r="D191" i="11"/>
  <c r="E191" i="11"/>
  <c r="F191" i="11"/>
  <c r="G191" i="11"/>
  <c r="D192" i="11"/>
  <c r="E192" i="11"/>
  <c r="F192" i="11"/>
  <c r="G192" i="11"/>
  <c r="D193" i="11"/>
  <c r="E193" i="11"/>
  <c r="F193" i="11"/>
  <c r="G193" i="11"/>
  <c r="D194" i="11"/>
  <c r="E194" i="11"/>
  <c r="F194" i="11"/>
  <c r="G194" i="11"/>
  <c r="D195" i="11"/>
  <c r="E195" i="11"/>
  <c r="F195" i="11"/>
  <c r="G195" i="11"/>
  <c r="D196" i="11"/>
  <c r="E196" i="11"/>
  <c r="F196" i="11"/>
  <c r="G196" i="11"/>
  <c r="C5" i="4"/>
  <c r="D5" i="4"/>
  <c r="E5" i="4"/>
  <c r="F5" i="4"/>
  <c r="G5" i="4"/>
  <c r="C6" i="4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9" i="4"/>
  <c r="D9" i="4"/>
  <c r="E9" i="4"/>
  <c r="F9" i="4"/>
  <c r="G9" i="4"/>
  <c r="C10" i="4"/>
  <c r="D10" i="4"/>
  <c r="E10" i="4"/>
  <c r="F10" i="4"/>
  <c r="G10" i="4"/>
  <c r="C11" i="4"/>
  <c r="D11" i="4"/>
  <c r="E11" i="4"/>
  <c r="F11" i="4"/>
  <c r="G11" i="4"/>
  <c r="C12" i="4"/>
  <c r="D12" i="4"/>
  <c r="E12" i="4"/>
  <c r="F12" i="4"/>
  <c r="G12" i="4"/>
  <c r="C13" i="4"/>
  <c r="D13" i="4"/>
  <c r="E13" i="4"/>
  <c r="F13" i="4"/>
  <c r="G13" i="4"/>
  <c r="C14" i="4"/>
  <c r="D14" i="4"/>
  <c r="E14" i="4"/>
  <c r="F14" i="4"/>
  <c r="G14" i="4"/>
  <c r="C15" i="4"/>
  <c r="D15" i="4"/>
  <c r="E15" i="4"/>
  <c r="F15" i="4"/>
  <c r="G15" i="4"/>
  <c r="C16" i="4"/>
  <c r="D16" i="4"/>
  <c r="E16" i="4"/>
  <c r="F16" i="4"/>
  <c r="G16" i="4"/>
  <c r="C17" i="4"/>
  <c r="D17" i="4"/>
  <c r="E17" i="4"/>
  <c r="F17" i="4"/>
  <c r="G17" i="4"/>
  <c r="C18" i="4"/>
  <c r="D18" i="4"/>
  <c r="E18" i="4"/>
  <c r="F18" i="4"/>
  <c r="G18" i="4"/>
  <c r="C19" i="4"/>
  <c r="D19" i="4"/>
  <c r="E19" i="4"/>
  <c r="F19" i="4"/>
  <c r="G19" i="4"/>
  <c r="C20" i="4"/>
  <c r="D20" i="4"/>
  <c r="E20" i="4"/>
  <c r="F20" i="4"/>
  <c r="G20" i="4"/>
  <c r="C21" i="4"/>
  <c r="D21" i="4"/>
  <c r="E21" i="4"/>
  <c r="F21" i="4"/>
  <c r="G21" i="4"/>
  <c r="C22" i="4"/>
  <c r="D22" i="4"/>
  <c r="E22" i="4"/>
  <c r="F22" i="4"/>
  <c r="G22" i="4"/>
  <c r="C23" i="4"/>
  <c r="D23" i="4"/>
  <c r="E23" i="4"/>
  <c r="F23" i="4"/>
  <c r="G23" i="4"/>
  <c r="C24" i="4"/>
  <c r="D24" i="4"/>
  <c r="E24" i="4"/>
  <c r="F24" i="4"/>
  <c r="G24" i="4"/>
  <c r="C25" i="4"/>
  <c r="D25" i="4"/>
  <c r="E25" i="4"/>
  <c r="F25" i="4"/>
  <c r="G25" i="4"/>
  <c r="C26" i="4"/>
  <c r="D26" i="4"/>
  <c r="E26" i="4"/>
  <c r="F26" i="4"/>
  <c r="G26" i="4"/>
  <c r="C27" i="4"/>
  <c r="D27" i="4"/>
  <c r="E27" i="4"/>
  <c r="F27" i="4"/>
  <c r="G27" i="4"/>
  <c r="C28" i="4"/>
  <c r="D28" i="4"/>
  <c r="E28" i="4"/>
  <c r="F28" i="4"/>
  <c r="G28" i="4"/>
  <c r="C29" i="4"/>
  <c r="D29" i="4"/>
  <c r="E29" i="4"/>
  <c r="F29" i="4"/>
  <c r="G29" i="4"/>
  <c r="C30" i="4"/>
  <c r="D30" i="4"/>
  <c r="E30" i="4"/>
  <c r="F30" i="4"/>
  <c r="G30" i="4"/>
  <c r="C31" i="4"/>
  <c r="D31" i="4"/>
  <c r="E31" i="4"/>
  <c r="F31" i="4"/>
  <c r="G31" i="4"/>
  <c r="C32" i="4"/>
  <c r="D32" i="4"/>
  <c r="E32" i="4"/>
  <c r="F32" i="4"/>
  <c r="G32" i="4"/>
  <c r="C33" i="4"/>
  <c r="D33" i="4"/>
  <c r="E33" i="4"/>
  <c r="F33" i="4"/>
  <c r="G33" i="4"/>
  <c r="C34" i="4"/>
  <c r="D34" i="4"/>
  <c r="E34" i="4"/>
  <c r="F34" i="4"/>
  <c r="G34" i="4"/>
  <c r="C35" i="4"/>
  <c r="D35" i="4"/>
  <c r="E35" i="4"/>
  <c r="F35" i="4"/>
  <c r="G35" i="4"/>
  <c r="C36" i="4"/>
  <c r="D36" i="4"/>
  <c r="E36" i="4"/>
  <c r="F36" i="4"/>
  <c r="G36" i="4"/>
  <c r="C37" i="4"/>
  <c r="D37" i="4"/>
  <c r="E37" i="4"/>
  <c r="F37" i="4"/>
  <c r="G37" i="4"/>
  <c r="C38" i="4"/>
  <c r="D38" i="4"/>
  <c r="E38" i="4"/>
  <c r="F38" i="4"/>
  <c r="G38" i="4"/>
  <c r="C39" i="4"/>
  <c r="D39" i="4"/>
  <c r="E39" i="4"/>
  <c r="F39" i="4"/>
  <c r="G39" i="4"/>
  <c r="C40" i="4"/>
  <c r="D40" i="4"/>
  <c r="E40" i="4"/>
  <c r="F40" i="4"/>
  <c r="G40" i="4"/>
  <c r="C41" i="4"/>
  <c r="D41" i="4"/>
  <c r="E41" i="4"/>
  <c r="F41" i="4"/>
  <c r="G41" i="4"/>
  <c r="C42" i="4"/>
  <c r="D42" i="4"/>
  <c r="E42" i="4"/>
  <c r="F42" i="4"/>
  <c r="G42" i="4"/>
  <c r="C43" i="4"/>
  <c r="D43" i="4"/>
  <c r="E43" i="4"/>
  <c r="F43" i="4"/>
  <c r="G43" i="4"/>
  <c r="C44" i="4"/>
  <c r="D44" i="4"/>
  <c r="E44" i="4"/>
  <c r="F44" i="4"/>
  <c r="G44" i="4"/>
  <c r="C45" i="4"/>
  <c r="D45" i="4"/>
  <c r="E45" i="4"/>
  <c r="F45" i="4"/>
  <c r="G45" i="4"/>
  <c r="C46" i="4"/>
  <c r="D46" i="4"/>
  <c r="E46" i="4"/>
  <c r="F46" i="4"/>
  <c r="G46" i="4"/>
  <c r="C47" i="4"/>
  <c r="D47" i="4"/>
  <c r="E47" i="4"/>
  <c r="F47" i="4"/>
  <c r="G47" i="4"/>
  <c r="C48" i="4"/>
  <c r="D48" i="4"/>
  <c r="E48" i="4"/>
  <c r="F48" i="4"/>
  <c r="G48" i="4"/>
  <c r="C49" i="4"/>
  <c r="D49" i="4"/>
  <c r="E49" i="4"/>
  <c r="F49" i="4"/>
  <c r="G49" i="4"/>
  <c r="C50" i="4"/>
  <c r="D50" i="4"/>
  <c r="E50" i="4"/>
  <c r="F50" i="4"/>
  <c r="G50" i="4"/>
  <c r="C51" i="4"/>
  <c r="D51" i="4"/>
  <c r="E51" i="4"/>
  <c r="F51" i="4"/>
  <c r="G51" i="4"/>
  <c r="C52" i="4"/>
  <c r="D52" i="4"/>
  <c r="E52" i="4"/>
  <c r="F52" i="4"/>
  <c r="G52" i="4"/>
  <c r="C53" i="4"/>
  <c r="D53" i="4"/>
  <c r="E53" i="4"/>
  <c r="F53" i="4"/>
  <c r="G53" i="4"/>
  <c r="C54" i="4"/>
  <c r="D54" i="4"/>
  <c r="E54" i="4"/>
  <c r="F54" i="4"/>
  <c r="G54" i="4"/>
  <c r="C55" i="4"/>
  <c r="D55" i="4"/>
  <c r="E55" i="4"/>
  <c r="F55" i="4"/>
  <c r="G55" i="4"/>
  <c r="C56" i="4"/>
  <c r="D56" i="4"/>
  <c r="E56" i="4"/>
  <c r="F56" i="4"/>
  <c r="G56" i="4"/>
  <c r="C57" i="4"/>
  <c r="D57" i="4"/>
  <c r="E57" i="4"/>
  <c r="F57" i="4"/>
  <c r="G57" i="4"/>
  <c r="C58" i="4"/>
  <c r="D58" i="4"/>
  <c r="E58" i="4"/>
  <c r="F58" i="4"/>
  <c r="G58" i="4"/>
  <c r="C59" i="4"/>
  <c r="D59" i="4"/>
  <c r="E59" i="4"/>
  <c r="F59" i="4"/>
  <c r="G59" i="4"/>
  <c r="C60" i="4"/>
  <c r="D60" i="4"/>
  <c r="E60" i="4"/>
  <c r="F60" i="4"/>
  <c r="G60" i="4"/>
  <c r="C61" i="4"/>
  <c r="D61" i="4"/>
  <c r="E61" i="4"/>
  <c r="F61" i="4"/>
  <c r="G61" i="4"/>
  <c r="C62" i="4"/>
  <c r="D62" i="4"/>
  <c r="E62" i="4"/>
  <c r="F62" i="4"/>
  <c r="G62" i="4"/>
  <c r="C63" i="4"/>
  <c r="D63" i="4"/>
  <c r="E63" i="4"/>
  <c r="F63" i="4"/>
  <c r="G63" i="4"/>
  <c r="C64" i="4"/>
  <c r="D64" i="4"/>
  <c r="E64" i="4"/>
  <c r="F64" i="4"/>
  <c r="G64" i="4"/>
  <c r="C65" i="4"/>
  <c r="D65" i="4"/>
  <c r="E65" i="4"/>
  <c r="F65" i="4"/>
  <c r="G65" i="4"/>
  <c r="C66" i="4"/>
  <c r="D66" i="4"/>
  <c r="E66" i="4"/>
  <c r="F66" i="4"/>
  <c r="G66" i="4"/>
  <c r="C67" i="4"/>
  <c r="D67" i="4"/>
  <c r="E67" i="4"/>
  <c r="F67" i="4"/>
  <c r="G67" i="4"/>
  <c r="C68" i="4"/>
  <c r="D68" i="4"/>
  <c r="E68" i="4"/>
  <c r="F68" i="4"/>
  <c r="G68" i="4"/>
  <c r="C69" i="4"/>
  <c r="D69" i="4"/>
  <c r="E69" i="4"/>
  <c r="F69" i="4"/>
  <c r="G69" i="4"/>
  <c r="C70" i="4"/>
  <c r="D70" i="4"/>
  <c r="E70" i="4"/>
  <c r="F70" i="4"/>
  <c r="G70" i="4"/>
  <c r="C71" i="4"/>
  <c r="D71" i="4"/>
  <c r="E71" i="4"/>
  <c r="F71" i="4"/>
  <c r="G71" i="4"/>
  <c r="C72" i="4"/>
  <c r="D72" i="4"/>
  <c r="E72" i="4"/>
  <c r="F72" i="4"/>
  <c r="G72" i="4"/>
  <c r="C73" i="4"/>
  <c r="D73" i="4"/>
  <c r="E73" i="4"/>
  <c r="F73" i="4"/>
  <c r="G73" i="4"/>
  <c r="C74" i="4"/>
  <c r="D74" i="4"/>
  <c r="E74" i="4"/>
  <c r="F74" i="4"/>
  <c r="G74" i="4"/>
  <c r="C75" i="4"/>
  <c r="D75" i="4"/>
  <c r="E75" i="4"/>
  <c r="F75" i="4"/>
  <c r="G75" i="4"/>
  <c r="C76" i="4"/>
  <c r="D76" i="4"/>
  <c r="E76" i="4"/>
  <c r="F76" i="4"/>
  <c r="G76" i="4"/>
  <c r="C77" i="4"/>
  <c r="D77" i="4"/>
  <c r="E77" i="4"/>
  <c r="F77" i="4"/>
  <c r="G77" i="4"/>
  <c r="C78" i="4"/>
  <c r="D78" i="4"/>
  <c r="E78" i="4"/>
  <c r="F78" i="4"/>
  <c r="G78" i="4"/>
  <c r="C79" i="4"/>
  <c r="D79" i="4"/>
  <c r="E79" i="4"/>
  <c r="F79" i="4"/>
  <c r="G79" i="4"/>
  <c r="C80" i="4"/>
  <c r="D80" i="4"/>
  <c r="E80" i="4"/>
  <c r="F80" i="4"/>
  <c r="G80" i="4"/>
  <c r="C81" i="4"/>
  <c r="D81" i="4"/>
  <c r="E81" i="4"/>
  <c r="F81" i="4"/>
  <c r="G81" i="4"/>
  <c r="C82" i="4"/>
  <c r="D82" i="4"/>
  <c r="E82" i="4"/>
  <c r="F82" i="4"/>
  <c r="G82" i="4"/>
  <c r="C83" i="4"/>
  <c r="D83" i="4"/>
  <c r="E83" i="4"/>
  <c r="F83" i="4"/>
  <c r="G83" i="4"/>
  <c r="C84" i="4"/>
  <c r="D84" i="4"/>
  <c r="E84" i="4"/>
  <c r="F84" i="4"/>
  <c r="G84" i="4"/>
  <c r="C85" i="4"/>
  <c r="D85" i="4"/>
  <c r="E85" i="4"/>
  <c r="F85" i="4"/>
  <c r="G85" i="4"/>
  <c r="C86" i="4"/>
  <c r="D86" i="4"/>
  <c r="E86" i="4"/>
  <c r="F86" i="4"/>
  <c r="G86" i="4"/>
  <c r="C87" i="4"/>
  <c r="D87" i="4"/>
  <c r="E87" i="4"/>
  <c r="F87" i="4"/>
  <c r="G87" i="4"/>
  <c r="C88" i="4"/>
  <c r="D88" i="4"/>
  <c r="E88" i="4"/>
  <c r="F88" i="4"/>
  <c r="G88" i="4"/>
  <c r="C89" i="4"/>
  <c r="D89" i="4"/>
  <c r="E89" i="4"/>
  <c r="F89" i="4"/>
  <c r="G89" i="4"/>
  <c r="C90" i="4"/>
  <c r="D90" i="4"/>
  <c r="E90" i="4"/>
  <c r="F90" i="4"/>
  <c r="G90" i="4"/>
  <c r="C91" i="4"/>
  <c r="D91" i="4"/>
  <c r="E91" i="4"/>
  <c r="F91" i="4"/>
  <c r="G91" i="4"/>
  <c r="C92" i="4"/>
  <c r="D92" i="4"/>
  <c r="E92" i="4"/>
  <c r="F92" i="4"/>
  <c r="G92" i="4"/>
  <c r="C93" i="4"/>
  <c r="D93" i="4"/>
  <c r="E93" i="4"/>
  <c r="F93" i="4"/>
  <c r="G93" i="4"/>
  <c r="C94" i="4"/>
  <c r="D94" i="4"/>
  <c r="E94" i="4"/>
  <c r="F94" i="4"/>
  <c r="G94" i="4"/>
  <c r="C95" i="4"/>
  <c r="D95" i="4"/>
  <c r="E95" i="4"/>
  <c r="F95" i="4"/>
  <c r="G95" i="4"/>
  <c r="C96" i="4"/>
  <c r="D96" i="4"/>
  <c r="E96" i="4"/>
  <c r="F96" i="4"/>
  <c r="G96" i="4"/>
  <c r="C97" i="4"/>
  <c r="D97" i="4"/>
  <c r="E97" i="4"/>
  <c r="F97" i="4"/>
  <c r="G97" i="4"/>
  <c r="C98" i="4"/>
  <c r="D98" i="4"/>
  <c r="E98" i="4"/>
  <c r="F98" i="4"/>
  <c r="G98" i="4"/>
  <c r="C99" i="4"/>
  <c r="D99" i="4"/>
  <c r="E99" i="4"/>
  <c r="F99" i="4"/>
  <c r="G99" i="4"/>
  <c r="C100" i="4"/>
  <c r="D100" i="4"/>
  <c r="E100" i="4"/>
  <c r="F100" i="4"/>
  <c r="G100" i="4"/>
  <c r="C101" i="4"/>
  <c r="D101" i="4"/>
  <c r="E101" i="4"/>
  <c r="F101" i="4"/>
  <c r="G101" i="4"/>
  <c r="C102" i="4"/>
  <c r="D102" i="4"/>
  <c r="E102" i="4"/>
  <c r="F102" i="4"/>
  <c r="G102" i="4"/>
  <c r="C5" i="8"/>
  <c r="D5" i="8"/>
  <c r="E5" i="8"/>
  <c r="F5" i="8"/>
  <c r="G5" i="8"/>
  <c r="C6" i="8"/>
  <c r="D6" i="8"/>
  <c r="E6" i="8"/>
  <c r="F6" i="8"/>
  <c r="G6" i="8"/>
  <c r="C7" i="8"/>
  <c r="D7" i="8"/>
  <c r="E7" i="8"/>
  <c r="F7" i="8"/>
  <c r="G7" i="8"/>
  <c r="C8" i="8"/>
  <c r="D8" i="8"/>
  <c r="E8" i="8"/>
  <c r="F8" i="8"/>
  <c r="G8" i="8"/>
  <c r="C9" i="8"/>
  <c r="D9" i="8"/>
  <c r="E9" i="8"/>
  <c r="F9" i="8"/>
  <c r="G9" i="8"/>
  <c r="C10" i="8"/>
  <c r="D10" i="8"/>
  <c r="E10" i="8"/>
  <c r="F10" i="8"/>
  <c r="G10" i="8"/>
  <c r="C11" i="8"/>
  <c r="D11" i="8"/>
  <c r="E11" i="8"/>
  <c r="F11" i="8"/>
  <c r="G11" i="8"/>
  <c r="C12" i="8"/>
  <c r="D12" i="8"/>
  <c r="E12" i="8"/>
  <c r="F12" i="8"/>
  <c r="G12" i="8"/>
  <c r="C13" i="8"/>
  <c r="D13" i="8"/>
  <c r="E13" i="8"/>
  <c r="F13" i="8"/>
  <c r="G13" i="8"/>
  <c r="C14" i="8"/>
  <c r="D14" i="8"/>
  <c r="E14" i="8"/>
  <c r="F14" i="8"/>
  <c r="G14" i="8"/>
  <c r="C15" i="8"/>
  <c r="D15" i="8"/>
  <c r="E15" i="8"/>
  <c r="F15" i="8"/>
  <c r="G15" i="8"/>
  <c r="C16" i="8"/>
  <c r="D16" i="8"/>
  <c r="E16" i="8"/>
  <c r="F16" i="8"/>
  <c r="G16" i="8"/>
  <c r="C17" i="8"/>
  <c r="D17" i="8"/>
  <c r="E17" i="8"/>
  <c r="F17" i="8"/>
  <c r="G17" i="8"/>
  <c r="C18" i="8"/>
  <c r="D18" i="8"/>
  <c r="E18" i="8"/>
  <c r="F18" i="8"/>
  <c r="G18" i="8"/>
  <c r="C19" i="8"/>
  <c r="D19" i="8"/>
  <c r="E19" i="8"/>
  <c r="F19" i="8"/>
  <c r="G19" i="8"/>
  <c r="C20" i="8"/>
  <c r="D20" i="8"/>
  <c r="E20" i="8"/>
  <c r="F20" i="8"/>
  <c r="G20" i="8"/>
  <c r="C21" i="8"/>
  <c r="D21" i="8"/>
  <c r="E21" i="8"/>
  <c r="F21" i="8"/>
  <c r="G21" i="8"/>
  <c r="C22" i="8"/>
  <c r="D22" i="8"/>
  <c r="E22" i="8"/>
  <c r="F22" i="8"/>
  <c r="G22" i="8"/>
  <c r="C23" i="8"/>
  <c r="D23" i="8"/>
  <c r="E23" i="8"/>
  <c r="F23" i="8"/>
  <c r="G23" i="8"/>
  <c r="C24" i="8"/>
  <c r="D24" i="8"/>
  <c r="E24" i="8"/>
  <c r="F24" i="8"/>
  <c r="G24" i="8"/>
  <c r="C25" i="8"/>
  <c r="D25" i="8"/>
  <c r="E25" i="8"/>
  <c r="F25" i="8"/>
  <c r="G25" i="8"/>
  <c r="C26" i="8"/>
  <c r="D26" i="8"/>
  <c r="E26" i="8"/>
  <c r="F26" i="8"/>
  <c r="G26" i="8"/>
  <c r="C27" i="8"/>
  <c r="D27" i="8"/>
  <c r="E27" i="8"/>
  <c r="F27" i="8"/>
  <c r="G27" i="8"/>
  <c r="C28" i="8"/>
  <c r="D28" i="8"/>
  <c r="E28" i="8"/>
  <c r="F28" i="8"/>
  <c r="G28" i="8"/>
  <c r="C29" i="8"/>
  <c r="D29" i="8"/>
  <c r="E29" i="8"/>
  <c r="F29" i="8"/>
  <c r="G29" i="8"/>
  <c r="C30" i="8"/>
  <c r="D30" i="8"/>
  <c r="E30" i="8"/>
  <c r="F30" i="8"/>
  <c r="G30" i="8"/>
  <c r="C31" i="8"/>
  <c r="D31" i="8"/>
  <c r="E31" i="8"/>
  <c r="F31" i="8"/>
  <c r="G31" i="8"/>
  <c r="C32" i="8"/>
  <c r="D32" i="8"/>
  <c r="E32" i="8"/>
  <c r="F32" i="8"/>
  <c r="G32" i="8"/>
  <c r="C33" i="8"/>
  <c r="D33" i="8"/>
  <c r="E33" i="8"/>
  <c r="F33" i="8"/>
  <c r="G33" i="8"/>
  <c r="C34" i="8"/>
  <c r="D34" i="8"/>
  <c r="E34" i="8"/>
  <c r="F34" i="8"/>
  <c r="G34" i="8"/>
  <c r="C35" i="8"/>
  <c r="D35" i="8"/>
  <c r="E35" i="8"/>
  <c r="F35" i="8"/>
  <c r="G35" i="8"/>
  <c r="C36" i="8"/>
  <c r="D36" i="8"/>
  <c r="E36" i="8"/>
  <c r="F36" i="8"/>
  <c r="G36" i="8"/>
  <c r="C37" i="8"/>
  <c r="D37" i="8"/>
  <c r="E37" i="8"/>
  <c r="F37" i="8"/>
  <c r="G37" i="8"/>
  <c r="C38" i="8"/>
  <c r="D38" i="8"/>
  <c r="E38" i="8"/>
  <c r="F38" i="8"/>
  <c r="G38" i="8"/>
  <c r="C39" i="8"/>
  <c r="D39" i="8"/>
  <c r="E39" i="8"/>
  <c r="F39" i="8"/>
  <c r="G39" i="8"/>
  <c r="C40" i="8"/>
  <c r="D40" i="8"/>
  <c r="E40" i="8"/>
  <c r="F40" i="8"/>
  <c r="G40" i="8"/>
  <c r="C41" i="8"/>
  <c r="D41" i="8"/>
  <c r="E41" i="8"/>
  <c r="F41" i="8"/>
  <c r="G41" i="8"/>
  <c r="C42" i="8"/>
  <c r="D42" i="8"/>
  <c r="E42" i="8"/>
  <c r="F42" i="8"/>
  <c r="G42" i="8"/>
  <c r="C43" i="8"/>
  <c r="D43" i="8"/>
  <c r="E43" i="8"/>
  <c r="F43" i="8"/>
  <c r="G43" i="8"/>
  <c r="C44" i="8"/>
  <c r="D44" i="8"/>
  <c r="E44" i="8"/>
  <c r="F44" i="8"/>
  <c r="G44" i="8"/>
  <c r="C45" i="8"/>
  <c r="D45" i="8"/>
  <c r="E45" i="8"/>
  <c r="F45" i="8"/>
  <c r="G45" i="8"/>
  <c r="C46" i="8"/>
  <c r="D46" i="8"/>
  <c r="E46" i="8"/>
  <c r="F46" i="8"/>
  <c r="G46" i="8"/>
  <c r="C47" i="8"/>
  <c r="D47" i="8"/>
  <c r="E47" i="8"/>
  <c r="F47" i="8"/>
  <c r="G47" i="8"/>
  <c r="C48" i="8"/>
  <c r="D48" i="8"/>
  <c r="E48" i="8"/>
  <c r="F48" i="8"/>
  <c r="G48" i="8"/>
  <c r="C49" i="8"/>
  <c r="D49" i="8"/>
  <c r="E49" i="8"/>
  <c r="F49" i="8"/>
  <c r="G49" i="8"/>
  <c r="C50" i="8"/>
  <c r="D50" i="8"/>
  <c r="E50" i="8"/>
  <c r="F50" i="8"/>
  <c r="G50" i="8"/>
  <c r="C51" i="8"/>
  <c r="D51" i="8"/>
  <c r="E51" i="8"/>
  <c r="F51" i="8"/>
  <c r="G51" i="8"/>
  <c r="C52" i="8"/>
  <c r="D52" i="8"/>
  <c r="E52" i="8"/>
  <c r="F52" i="8"/>
  <c r="G52" i="8"/>
  <c r="C53" i="8"/>
  <c r="D53" i="8"/>
  <c r="E53" i="8"/>
  <c r="F53" i="8"/>
  <c r="G53" i="8"/>
  <c r="C54" i="8"/>
  <c r="D54" i="8"/>
  <c r="E54" i="8"/>
  <c r="F54" i="8"/>
  <c r="G54" i="8"/>
  <c r="C55" i="8"/>
  <c r="D55" i="8"/>
  <c r="E55" i="8"/>
  <c r="F55" i="8"/>
  <c r="G55" i="8"/>
  <c r="C56" i="8"/>
  <c r="D56" i="8"/>
  <c r="E56" i="8"/>
  <c r="F56" i="8"/>
  <c r="G56" i="8"/>
  <c r="C57" i="8"/>
  <c r="D57" i="8"/>
  <c r="E57" i="8"/>
  <c r="F57" i="8"/>
  <c r="G57" i="8"/>
  <c r="C58" i="8"/>
  <c r="D58" i="8"/>
  <c r="E58" i="8"/>
  <c r="F58" i="8"/>
  <c r="G58" i="8"/>
  <c r="C59" i="8"/>
  <c r="D59" i="8"/>
  <c r="E59" i="8"/>
  <c r="F59" i="8"/>
  <c r="G59" i="8"/>
  <c r="C60" i="8"/>
  <c r="D60" i="8"/>
  <c r="E60" i="8"/>
  <c r="F60" i="8"/>
  <c r="G60" i="8"/>
  <c r="C61" i="8"/>
  <c r="D61" i="8"/>
  <c r="E61" i="8"/>
  <c r="F61" i="8"/>
  <c r="G61" i="8"/>
  <c r="C62" i="8"/>
  <c r="D62" i="8"/>
  <c r="E62" i="8"/>
  <c r="F62" i="8"/>
  <c r="G62" i="8"/>
  <c r="C63" i="8"/>
  <c r="D63" i="8"/>
  <c r="E63" i="8"/>
  <c r="F63" i="8"/>
  <c r="G63" i="8"/>
  <c r="C64" i="8"/>
  <c r="D64" i="8"/>
  <c r="E64" i="8"/>
  <c r="F64" i="8"/>
  <c r="G64" i="8"/>
  <c r="C65" i="8"/>
  <c r="D65" i="8"/>
  <c r="E65" i="8"/>
  <c r="F65" i="8"/>
  <c r="G65" i="8"/>
  <c r="C66" i="8"/>
  <c r="D66" i="8"/>
  <c r="E66" i="8"/>
  <c r="F66" i="8"/>
  <c r="G66" i="8"/>
  <c r="C67" i="8"/>
  <c r="D67" i="8"/>
  <c r="E67" i="8"/>
  <c r="F67" i="8"/>
  <c r="G67" i="8"/>
  <c r="C68" i="8"/>
  <c r="D68" i="8"/>
  <c r="E68" i="8"/>
  <c r="F68" i="8"/>
  <c r="G68" i="8"/>
  <c r="C69" i="8"/>
  <c r="D69" i="8"/>
  <c r="E69" i="8"/>
  <c r="F69" i="8"/>
  <c r="G69" i="8"/>
  <c r="C70" i="8"/>
  <c r="D70" i="8"/>
  <c r="E70" i="8"/>
  <c r="F70" i="8"/>
  <c r="G70" i="8"/>
  <c r="C71" i="8"/>
  <c r="D71" i="8"/>
  <c r="E71" i="8"/>
  <c r="F71" i="8"/>
  <c r="G71" i="8"/>
  <c r="C72" i="8"/>
  <c r="D72" i="8"/>
  <c r="E72" i="8"/>
  <c r="F72" i="8"/>
  <c r="G72" i="8"/>
  <c r="C73" i="8"/>
  <c r="D73" i="8"/>
  <c r="E73" i="8"/>
  <c r="F73" i="8"/>
  <c r="G73" i="8"/>
  <c r="C74" i="8"/>
  <c r="D74" i="8"/>
  <c r="E74" i="8"/>
  <c r="F74" i="8"/>
  <c r="G74" i="8"/>
  <c r="C75" i="8"/>
  <c r="D75" i="8"/>
  <c r="E75" i="8"/>
  <c r="F75" i="8"/>
  <c r="G75" i="8"/>
  <c r="C76" i="8"/>
  <c r="D76" i="8"/>
  <c r="E76" i="8"/>
  <c r="F76" i="8"/>
  <c r="G76" i="8"/>
  <c r="C77" i="8"/>
  <c r="D77" i="8"/>
  <c r="E77" i="8"/>
  <c r="F77" i="8"/>
  <c r="G77" i="8"/>
  <c r="C78" i="8"/>
  <c r="D78" i="8"/>
  <c r="E78" i="8"/>
  <c r="F78" i="8"/>
  <c r="G78" i="8"/>
  <c r="C79" i="8"/>
  <c r="D79" i="8"/>
  <c r="E79" i="8"/>
  <c r="F79" i="8"/>
  <c r="G79" i="8"/>
  <c r="C80" i="8"/>
  <c r="D80" i="8"/>
  <c r="E80" i="8"/>
  <c r="F80" i="8"/>
  <c r="G80" i="8"/>
  <c r="C81" i="8"/>
  <c r="D81" i="8"/>
  <c r="E81" i="8"/>
  <c r="F81" i="8"/>
  <c r="G81" i="8"/>
  <c r="C82" i="8"/>
  <c r="D82" i="8"/>
  <c r="E82" i="8"/>
  <c r="F82" i="8"/>
  <c r="G82" i="8"/>
  <c r="C83" i="8"/>
  <c r="D83" i="8"/>
  <c r="E83" i="8"/>
  <c r="F83" i="8"/>
  <c r="G83" i="8"/>
  <c r="C84" i="8"/>
  <c r="D84" i="8"/>
  <c r="E84" i="8"/>
  <c r="F84" i="8"/>
  <c r="G84" i="8"/>
  <c r="C85" i="8"/>
  <c r="D85" i="8"/>
  <c r="E85" i="8"/>
  <c r="F85" i="8"/>
  <c r="G85" i="8"/>
  <c r="C86" i="8"/>
  <c r="D86" i="8"/>
  <c r="E86" i="8"/>
  <c r="F86" i="8"/>
  <c r="G86" i="8"/>
  <c r="C87" i="8"/>
  <c r="D87" i="8"/>
  <c r="E87" i="8"/>
  <c r="F87" i="8"/>
  <c r="G87" i="8"/>
  <c r="C88" i="8"/>
  <c r="D88" i="8"/>
  <c r="E88" i="8"/>
  <c r="F88" i="8"/>
  <c r="G88" i="8"/>
  <c r="C89" i="8"/>
  <c r="D89" i="8"/>
  <c r="E89" i="8"/>
  <c r="F89" i="8"/>
  <c r="G89" i="8"/>
  <c r="C90" i="8"/>
  <c r="D90" i="8"/>
  <c r="E90" i="8"/>
  <c r="F90" i="8"/>
  <c r="G90" i="8"/>
  <c r="C91" i="8"/>
  <c r="D91" i="8"/>
  <c r="E91" i="8"/>
  <c r="F91" i="8"/>
  <c r="G91" i="8"/>
  <c r="C92" i="8"/>
  <c r="D92" i="8"/>
  <c r="E92" i="8"/>
  <c r="F92" i="8"/>
  <c r="G92" i="8"/>
  <c r="C93" i="8"/>
  <c r="D93" i="8"/>
  <c r="E93" i="8"/>
  <c r="F93" i="8"/>
  <c r="G93" i="8"/>
  <c r="C94" i="8"/>
  <c r="D94" i="8"/>
  <c r="E94" i="8"/>
  <c r="F94" i="8"/>
  <c r="G94" i="8"/>
  <c r="C95" i="8"/>
  <c r="D95" i="8"/>
  <c r="E95" i="8"/>
  <c r="F95" i="8"/>
  <c r="G95" i="8"/>
  <c r="C96" i="8"/>
  <c r="D96" i="8"/>
  <c r="E96" i="8"/>
  <c r="F96" i="8"/>
  <c r="G96" i="8"/>
  <c r="C97" i="8"/>
  <c r="D97" i="8"/>
  <c r="E97" i="8"/>
  <c r="F97" i="8"/>
  <c r="G97" i="8"/>
  <c r="C98" i="8"/>
  <c r="D98" i="8"/>
  <c r="E98" i="8"/>
  <c r="F98" i="8"/>
  <c r="G98" i="8"/>
  <c r="C99" i="8"/>
  <c r="D99" i="8"/>
  <c r="E99" i="8"/>
  <c r="F99" i="8"/>
  <c r="G99" i="8"/>
  <c r="C100" i="8"/>
  <c r="D100" i="8"/>
  <c r="E100" i="8"/>
  <c r="F100" i="8"/>
  <c r="G100" i="8"/>
  <c r="C101" i="8"/>
  <c r="D101" i="8"/>
  <c r="E101" i="8"/>
  <c r="F101" i="8"/>
  <c r="G101" i="8"/>
  <c r="C102" i="8"/>
  <c r="D102" i="8"/>
  <c r="E102" i="8"/>
  <c r="F102" i="8"/>
  <c r="G102" i="8"/>
  <c r="C103" i="8"/>
  <c r="D103" i="8"/>
  <c r="E103" i="8"/>
  <c r="F103" i="8"/>
  <c r="G103" i="8"/>
  <c r="C104" i="8"/>
  <c r="D104" i="8"/>
  <c r="E104" i="8"/>
  <c r="F104" i="8"/>
  <c r="G104" i="8"/>
  <c r="C105" i="8"/>
  <c r="D105" i="8"/>
  <c r="E105" i="8"/>
  <c r="F105" i="8"/>
  <c r="G105" i="8"/>
  <c r="C106" i="8"/>
  <c r="D106" i="8"/>
  <c r="E106" i="8"/>
  <c r="F106" i="8"/>
  <c r="G106" i="8"/>
  <c r="C107" i="8"/>
  <c r="D107" i="8"/>
  <c r="E107" i="8"/>
  <c r="F107" i="8"/>
  <c r="G107" i="8"/>
  <c r="C108" i="8"/>
  <c r="D108" i="8"/>
  <c r="E108" i="8"/>
  <c r="F108" i="8"/>
  <c r="G108" i="8"/>
  <c r="C109" i="8"/>
  <c r="D109" i="8"/>
  <c r="E109" i="8"/>
  <c r="F109" i="8"/>
  <c r="G109" i="8"/>
  <c r="C110" i="8"/>
  <c r="D110" i="8"/>
  <c r="E110" i="8"/>
  <c r="F110" i="8"/>
  <c r="G110" i="8"/>
  <c r="C112" i="8"/>
  <c r="D112" i="8"/>
  <c r="E112" i="8"/>
  <c r="F112" i="8"/>
  <c r="G112" i="8"/>
  <c r="C113" i="8"/>
  <c r="D113" i="8"/>
  <c r="E113" i="8"/>
  <c r="F113" i="8"/>
  <c r="G113" i="8"/>
  <c r="C115" i="8"/>
  <c r="D115" i="8"/>
  <c r="E115" i="8"/>
  <c r="F115" i="8"/>
  <c r="G115" i="8"/>
  <c r="C116" i="8"/>
  <c r="D116" i="8"/>
  <c r="E116" i="8"/>
  <c r="F116" i="8"/>
  <c r="G116" i="8"/>
  <c r="C117" i="8"/>
  <c r="D117" i="8"/>
  <c r="E117" i="8"/>
  <c r="F117" i="8"/>
  <c r="G117" i="8"/>
  <c r="C118" i="8"/>
  <c r="D118" i="8"/>
  <c r="E118" i="8"/>
  <c r="F118" i="8"/>
  <c r="G118" i="8"/>
  <c r="C119" i="8"/>
  <c r="D119" i="8"/>
  <c r="E119" i="8"/>
  <c r="F119" i="8"/>
  <c r="G119" i="8"/>
  <c r="C120" i="8"/>
  <c r="D120" i="8"/>
  <c r="E120" i="8"/>
  <c r="F120" i="8"/>
  <c r="G120" i="8"/>
  <c r="C121" i="8"/>
  <c r="D121" i="8"/>
  <c r="E121" i="8"/>
  <c r="F121" i="8"/>
  <c r="G121" i="8"/>
  <c r="C122" i="8"/>
  <c r="D122" i="8"/>
  <c r="E122" i="8"/>
  <c r="F122" i="8"/>
  <c r="G122" i="8"/>
  <c r="C123" i="8"/>
  <c r="D123" i="8"/>
  <c r="E123" i="8"/>
  <c r="F123" i="8"/>
  <c r="G123" i="8"/>
  <c r="C124" i="8"/>
  <c r="D124" i="8"/>
  <c r="E124" i="8"/>
  <c r="F124" i="8"/>
  <c r="G124" i="8"/>
  <c r="C125" i="8"/>
  <c r="D125" i="8"/>
  <c r="E125" i="8"/>
  <c r="F125" i="8"/>
  <c r="G125" i="8"/>
  <c r="C126" i="8"/>
  <c r="D126" i="8"/>
  <c r="E126" i="8"/>
  <c r="F126" i="8"/>
  <c r="G126" i="8"/>
  <c r="C127" i="8"/>
  <c r="D127" i="8"/>
  <c r="E127" i="8"/>
  <c r="F127" i="8"/>
  <c r="G127" i="8"/>
  <c r="C128" i="8"/>
  <c r="D128" i="8"/>
  <c r="E128" i="8"/>
  <c r="F128" i="8"/>
  <c r="G128" i="8"/>
  <c r="C129" i="8"/>
  <c r="D129" i="8"/>
  <c r="E129" i="8"/>
  <c r="F129" i="8"/>
  <c r="G129" i="8"/>
  <c r="C130" i="8"/>
  <c r="D130" i="8"/>
  <c r="E130" i="8"/>
  <c r="F130" i="8"/>
  <c r="G130" i="8"/>
  <c r="C131" i="8"/>
  <c r="D131" i="8"/>
  <c r="E131" i="8"/>
  <c r="F131" i="8"/>
  <c r="G131" i="8"/>
  <c r="C132" i="8"/>
  <c r="D132" i="8"/>
  <c r="E132" i="8"/>
  <c r="F132" i="8"/>
  <c r="G132" i="8"/>
  <c r="C133" i="8"/>
  <c r="D133" i="8"/>
  <c r="E133" i="8"/>
  <c r="F133" i="8"/>
  <c r="G133" i="8"/>
  <c r="C134" i="8"/>
  <c r="D134" i="8"/>
  <c r="E134" i="8"/>
  <c r="F134" i="8"/>
  <c r="G134" i="8"/>
  <c r="C135" i="8"/>
  <c r="D135" i="8"/>
  <c r="E135" i="8"/>
  <c r="F135" i="8"/>
  <c r="G135" i="8"/>
  <c r="C136" i="8"/>
  <c r="D136" i="8"/>
  <c r="E136" i="8"/>
  <c r="F136" i="8"/>
  <c r="G136" i="8"/>
  <c r="C137" i="8"/>
  <c r="D137" i="8"/>
  <c r="E137" i="8"/>
  <c r="F137" i="8"/>
  <c r="G137" i="8"/>
  <c r="C138" i="8"/>
  <c r="D138" i="8"/>
  <c r="E138" i="8"/>
  <c r="F138" i="8"/>
  <c r="G138" i="8"/>
  <c r="C139" i="8"/>
  <c r="D139" i="8"/>
  <c r="E139" i="8"/>
  <c r="F139" i="8"/>
  <c r="G139" i="8"/>
  <c r="C140" i="8"/>
  <c r="D140" i="8"/>
  <c r="E140" i="8"/>
  <c r="F140" i="8"/>
  <c r="G140" i="8"/>
  <c r="C141" i="8"/>
  <c r="D141" i="8"/>
  <c r="E141" i="8"/>
  <c r="F141" i="8"/>
  <c r="G141" i="8"/>
  <c r="C142" i="8"/>
  <c r="D142" i="8"/>
  <c r="E142" i="8"/>
  <c r="F142" i="8"/>
  <c r="G142" i="8"/>
  <c r="C143" i="8"/>
  <c r="D143" i="8"/>
  <c r="E143" i="8"/>
  <c r="F143" i="8"/>
  <c r="G143" i="8"/>
  <c r="C144" i="8"/>
  <c r="D144" i="8"/>
  <c r="E144" i="8"/>
  <c r="F144" i="8"/>
  <c r="G144" i="8"/>
  <c r="C145" i="8"/>
  <c r="D145" i="8"/>
  <c r="E145" i="8"/>
  <c r="F145" i="8"/>
  <c r="G145" i="8"/>
  <c r="C146" i="8"/>
  <c r="D146" i="8"/>
  <c r="E146" i="8"/>
  <c r="F146" i="8"/>
  <c r="G146" i="8"/>
  <c r="C147" i="8"/>
  <c r="D147" i="8"/>
  <c r="E147" i="8"/>
  <c r="F147" i="8"/>
  <c r="G147" i="8"/>
  <c r="C148" i="8"/>
  <c r="D148" i="8"/>
  <c r="E148" i="8"/>
  <c r="F148" i="8"/>
  <c r="G148" i="8"/>
  <c r="C149" i="8"/>
  <c r="D149" i="8"/>
  <c r="E149" i="8"/>
  <c r="F149" i="8"/>
  <c r="G149" i="8"/>
  <c r="C150" i="8"/>
  <c r="D150" i="8"/>
  <c r="E150" i="8"/>
  <c r="F150" i="8"/>
  <c r="G150" i="8"/>
  <c r="C151" i="8"/>
  <c r="D151" i="8"/>
  <c r="E151" i="8"/>
  <c r="F151" i="8"/>
  <c r="G151" i="8"/>
  <c r="C152" i="8"/>
  <c r="D152" i="8"/>
  <c r="E152" i="8"/>
  <c r="F152" i="8"/>
  <c r="G152" i="8"/>
  <c r="C153" i="8"/>
  <c r="D153" i="8"/>
  <c r="E153" i="8"/>
  <c r="F153" i="8"/>
  <c r="G153" i="8"/>
  <c r="C154" i="8"/>
  <c r="D154" i="8"/>
  <c r="E154" i="8"/>
  <c r="F154" i="8"/>
  <c r="G154" i="8"/>
  <c r="C155" i="8"/>
  <c r="D155" i="8"/>
  <c r="E155" i="8"/>
  <c r="F155" i="8"/>
  <c r="G155" i="8"/>
  <c r="C156" i="8"/>
  <c r="D156" i="8"/>
  <c r="E156" i="8"/>
  <c r="F156" i="8"/>
  <c r="G156" i="8"/>
  <c r="C157" i="8"/>
  <c r="D157" i="8"/>
  <c r="E157" i="8"/>
  <c r="F157" i="8"/>
  <c r="G157" i="8"/>
  <c r="C158" i="8"/>
  <c r="D158" i="8"/>
  <c r="E158" i="8"/>
  <c r="F158" i="8"/>
  <c r="G158" i="8"/>
  <c r="C159" i="8"/>
  <c r="D159" i="8"/>
  <c r="E159" i="8"/>
  <c r="F159" i="8"/>
  <c r="G159" i="8"/>
  <c r="C160" i="8"/>
  <c r="D160" i="8"/>
  <c r="E160" i="8"/>
  <c r="F160" i="8"/>
  <c r="G160" i="8"/>
  <c r="C161" i="8"/>
  <c r="D161" i="8"/>
  <c r="E161" i="8"/>
  <c r="F161" i="8"/>
  <c r="G161" i="8"/>
  <c r="C162" i="8"/>
  <c r="D162" i="8"/>
  <c r="E162" i="8"/>
  <c r="F162" i="8"/>
  <c r="G162" i="8"/>
  <c r="C5" i="12"/>
  <c r="D5" i="12"/>
  <c r="E5" i="12"/>
  <c r="F5" i="12"/>
  <c r="G5" i="12"/>
  <c r="C6" i="12"/>
  <c r="D6" i="12"/>
  <c r="E6" i="12"/>
  <c r="F6" i="12"/>
  <c r="G6" i="12"/>
  <c r="C7" i="12"/>
  <c r="D7" i="12"/>
  <c r="E7" i="12"/>
  <c r="F7" i="12"/>
  <c r="G7" i="12"/>
  <c r="C8" i="12"/>
  <c r="D8" i="12"/>
  <c r="E8" i="12"/>
  <c r="F8" i="12"/>
  <c r="G8" i="12"/>
  <c r="C9" i="12"/>
  <c r="D9" i="12"/>
  <c r="E9" i="12"/>
  <c r="F9" i="12"/>
  <c r="G9" i="12"/>
  <c r="C10" i="12"/>
  <c r="D10" i="12"/>
  <c r="E10" i="12"/>
  <c r="F10" i="12"/>
  <c r="G10" i="12"/>
  <c r="C11" i="12"/>
  <c r="D11" i="12"/>
  <c r="E11" i="12"/>
  <c r="F11" i="12"/>
  <c r="G11" i="12"/>
  <c r="C12" i="12"/>
  <c r="D12" i="12"/>
  <c r="E12" i="12"/>
  <c r="F12" i="12"/>
  <c r="G12" i="12"/>
  <c r="C13" i="12"/>
  <c r="D13" i="12"/>
  <c r="E13" i="12"/>
  <c r="F13" i="12"/>
  <c r="G13" i="12"/>
  <c r="C14" i="12"/>
  <c r="D14" i="12"/>
  <c r="E14" i="12"/>
  <c r="F14" i="12"/>
  <c r="G14" i="12"/>
  <c r="C15" i="12"/>
  <c r="D15" i="12"/>
  <c r="E15" i="12"/>
  <c r="F15" i="12"/>
  <c r="G15" i="12"/>
  <c r="C16" i="12"/>
  <c r="D16" i="12"/>
  <c r="E16" i="12"/>
  <c r="F16" i="12"/>
  <c r="G16" i="12"/>
  <c r="C17" i="12"/>
  <c r="D17" i="12"/>
  <c r="E17" i="12"/>
  <c r="F17" i="12"/>
  <c r="G17" i="12"/>
  <c r="C18" i="12"/>
  <c r="D18" i="12"/>
  <c r="E18" i="12"/>
  <c r="F18" i="12"/>
  <c r="G18" i="12"/>
  <c r="C19" i="12"/>
  <c r="D19" i="12"/>
  <c r="E19" i="12"/>
  <c r="F19" i="12"/>
  <c r="G19" i="12"/>
  <c r="C20" i="12"/>
  <c r="D20" i="12"/>
  <c r="E20" i="12"/>
  <c r="F20" i="12"/>
  <c r="G20" i="12"/>
  <c r="C21" i="12"/>
  <c r="D21" i="12"/>
  <c r="E21" i="12"/>
  <c r="F21" i="12"/>
  <c r="G21" i="12"/>
  <c r="C22" i="12"/>
  <c r="D22" i="12"/>
  <c r="E22" i="12"/>
  <c r="F22" i="12"/>
  <c r="G22" i="12"/>
  <c r="C23" i="12"/>
  <c r="D23" i="12"/>
  <c r="E23" i="12"/>
  <c r="F23" i="12"/>
  <c r="G23" i="12"/>
  <c r="C24" i="12"/>
  <c r="D24" i="12"/>
  <c r="E24" i="12"/>
  <c r="F24" i="12"/>
  <c r="G24" i="12"/>
  <c r="C25" i="12"/>
  <c r="D25" i="12"/>
  <c r="E25" i="12"/>
  <c r="F25" i="12"/>
  <c r="G25" i="12"/>
  <c r="C26" i="12"/>
  <c r="D26" i="12"/>
  <c r="E26" i="12"/>
  <c r="F26" i="12"/>
  <c r="G26" i="12"/>
  <c r="C27" i="12"/>
  <c r="D27" i="12"/>
  <c r="E27" i="12"/>
  <c r="F27" i="12"/>
  <c r="G27" i="12"/>
  <c r="C28" i="12"/>
  <c r="D28" i="12"/>
  <c r="E28" i="12"/>
  <c r="F28" i="12"/>
  <c r="G28" i="12"/>
  <c r="C29" i="12"/>
  <c r="D29" i="12"/>
  <c r="E29" i="12"/>
  <c r="F29" i="12"/>
  <c r="G29" i="12"/>
  <c r="C30" i="12"/>
  <c r="D30" i="12"/>
  <c r="E30" i="12"/>
  <c r="F30" i="12"/>
  <c r="G30" i="12"/>
  <c r="C31" i="12"/>
  <c r="D31" i="12"/>
  <c r="E31" i="12"/>
  <c r="F31" i="12"/>
  <c r="G31" i="12"/>
  <c r="C32" i="12"/>
  <c r="D32" i="12"/>
  <c r="E32" i="12"/>
  <c r="F32" i="12"/>
  <c r="G32" i="12"/>
  <c r="C33" i="12"/>
  <c r="D33" i="12"/>
  <c r="E33" i="12"/>
  <c r="F33" i="12"/>
  <c r="G33" i="12"/>
  <c r="C34" i="12"/>
  <c r="D34" i="12"/>
  <c r="E34" i="12"/>
  <c r="F34" i="12"/>
  <c r="G34" i="12"/>
  <c r="C35" i="12"/>
  <c r="D35" i="12"/>
  <c r="E35" i="12"/>
  <c r="F35" i="12"/>
  <c r="G35" i="12"/>
  <c r="C36" i="12"/>
  <c r="D36" i="12"/>
  <c r="E36" i="12"/>
  <c r="F36" i="12"/>
  <c r="G36" i="12"/>
  <c r="C37" i="12"/>
  <c r="D37" i="12"/>
  <c r="E37" i="12"/>
  <c r="F37" i="12"/>
  <c r="G37" i="12"/>
  <c r="C38" i="12"/>
  <c r="D38" i="12"/>
  <c r="E38" i="12"/>
  <c r="F38" i="12"/>
  <c r="G38" i="12"/>
  <c r="C39" i="12"/>
  <c r="D39" i="12"/>
  <c r="E39" i="12"/>
  <c r="F39" i="12"/>
  <c r="G39" i="12"/>
  <c r="C40" i="12"/>
  <c r="D40" i="12"/>
  <c r="E40" i="12"/>
  <c r="F40" i="12"/>
  <c r="G40" i="12"/>
  <c r="C41" i="12"/>
  <c r="D41" i="12"/>
  <c r="E41" i="12"/>
  <c r="F41" i="12"/>
  <c r="G41" i="12"/>
  <c r="C42" i="12"/>
  <c r="D42" i="12"/>
  <c r="E42" i="12"/>
  <c r="F42" i="12"/>
  <c r="G42" i="12"/>
  <c r="C43" i="12"/>
  <c r="D43" i="12"/>
  <c r="E43" i="12"/>
  <c r="F43" i="12"/>
  <c r="G43" i="12"/>
  <c r="C44" i="12"/>
  <c r="D44" i="12"/>
  <c r="E44" i="12"/>
  <c r="F44" i="12"/>
  <c r="G44" i="12"/>
  <c r="C45" i="12"/>
  <c r="D45" i="12"/>
  <c r="E45" i="12"/>
  <c r="F45" i="12"/>
  <c r="G45" i="12"/>
  <c r="C46" i="12"/>
  <c r="D46" i="12"/>
  <c r="E46" i="12"/>
  <c r="F46" i="12"/>
  <c r="G46" i="12"/>
  <c r="C47" i="12"/>
  <c r="D47" i="12"/>
  <c r="E47" i="12"/>
  <c r="F47" i="12"/>
  <c r="G47" i="12"/>
  <c r="C48" i="12"/>
  <c r="D48" i="12"/>
  <c r="E48" i="12"/>
  <c r="F48" i="12"/>
  <c r="G48" i="12"/>
  <c r="C49" i="12"/>
  <c r="D49" i="12"/>
  <c r="E49" i="12"/>
  <c r="F49" i="12"/>
  <c r="G49" i="12"/>
  <c r="C50" i="12"/>
  <c r="D50" i="12"/>
  <c r="E50" i="12"/>
  <c r="F50" i="12"/>
  <c r="G50" i="12"/>
  <c r="C51" i="12"/>
  <c r="D51" i="12"/>
  <c r="E51" i="12"/>
  <c r="F51" i="12"/>
  <c r="G51" i="12"/>
  <c r="C52" i="12"/>
  <c r="D52" i="12"/>
  <c r="E52" i="12"/>
  <c r="F52" i="12"/>
  <c r="G52" i="12"/>
  <c r="C53" i="12"/>
  <c r="D53" i="12"/>
  <c r="E53" i="12"/>
  <c r="F53" i="12"/>
  <c r="G53" i="12"/>
  <c r="C54" i="12"/>
  <c r="D54" i="12"/>
  <c r="E54" i="12"/>
  <c r="F54" i="12"/>
  <c r="G54" i="12"/>
  <c r="C55" i="12"/>
  <c r="D55" i="12"/>
  <c r="E55" i="12"/>
  <c r="F55" i="12"/>
  <c r="G55" i="12"/>
  <c r="C56" i="12"/>
  <c r="D56" i="12"/>
  <c r="E56" i="12"/>
  <c r="F56" i="12"/>
  <c r="G56" i="12"/>
  <c r="C57" i="12"/>
  <c r="D57" i="12"/>
  <c r="E57" i="12"/>
  <c r="F57" i="12"/>
  <c r="G57" i="12"/>
  <c r="C58" i="12"/>
  <c r="D58" i="12"/>
  <c r="E58" i="12"/>
  <c r="F58" i="12"/>
  <c r="G58" i="12"/>
  <c r="C59" i="12"/>
  <c r="D59" i="12"/>
  <c r="E59" i="12"/>
  <c r="F59" i="12"/>
  <c r="G59" i="12"/>
  <c r="C60" i="12"/>
  <c r="D60" i="12"/>
  <c r="E60" i="12"/>
  <c r="F60" i="12"/>
  <c r="G60" i="12"/>
  <c r="C61" i="12"/>
  <c r="D61" i="12"/>
  <c r="E61" i="12"/>
  <c r="F61" i="12"/>
  <c r="G61" i="12"/>
  <c r="C62" i="12"/>
  <c r="D62" i="12"/>
  <c r="E62" i="12"/>
  <c r="F62" i="12"/>
  <c r="G62" i="12"/>
  <c r="C63" i="12"/>
  <c r="D63" i="12"/>
  <c r="E63" i="12"/>
  <c r="F63" i="12"/>
  <c r="G63" i="12"/>
  <c r="C64" i="12"/>
  <c r="D64" i="12"/>
  <c r="E64" i="12"/>
  <c r="F64" i="12"/>
  <c r="G64" i="12"/>
  <c r="C65" i="12"/>
  <c r="D65" i="12"/>
  <c r="E65" i="12"/>
  <c r="F65" i="12"/>
  <c r="G65" i="12"/>
  <c r="C66" i="12"/>
  <c r="D66" i="12"/>
  <c r="E66" i="12"/>
  <c r="F66" i="12"/>
  <c r="G66" i="12"/>
  <c r="C67" i="12"/>
  <c r="D67" i="12"/>
  <c r="E67" i="12"/>
  <c r="F67" i="12"/>
  <c r="G67" i="12"/>
  <c r="C68" i="12"/>
  <c r="D68" i="12"/>
  <c r="E68" i="12"/>
  <c r="F68" i="12"/>
  <c r="C69" i="12"/>
  <c r="D69" i="12"/>
  <c r="E69" i="12"/>
  <c r="F69" i="12"/>
  <c r="C70" i="12"/>
  <c r="D70" i="12"/>
  <c r="E70" i="12"/>
  <c r="F70" i="12"/>
  <c r="C71" i="12"/>
  <c r="D71" i="12"/>
  <c r="E71" i="12"/>
  <c r="F71" i="12"/>
  <c r="C72" i="12"/>
  <c r="D72" i="12"/>
  <c r="E72" i="12"/>
  <c r="F72" i="12"/>
  <c r="C73" i="12"/>
  <c r="D73" i="12"/>
  <c r="E73" i="12"/>
  <c r="F73" i="12"/>
  <c r="C74" i="12"/>
  <c r="D74" i="12"/>
  <c r="E74" i="12"/>
  <c r="F74" i="12"/>
  <c r="G74" i="12"/>
  <c r="C75" i="12"/>
  <c r="D75" i="12"/>
  <c r="E75" i="12"/>
  <c r="F75" i="12"/>
  <c r="G75" i="12"/>
  <c r="C76" i="12"/>
  <c r="D76" i="12"/>
  <c r="E76" i="12"/>
  <c r="F76" i="12"/>
  <c r="G76" i="12"/>
  <c r="C77" i="12"/>
  <c r="D77" i="12"/>
  <c r="E77" i="12"/>
  <c r="F77" i="12"/>
  <c r="G77" i="12"/>
  <c r="C78" i="12"/>
  <c r="D78" i="12"/>
  <c r="E78" i="12"/>
  <c r="F78" i="12"/>
  <c r="G78" i="12"/>
  <c r="C79" i="12"/>
  <c r="D79" i="12"/>
  <c r="E79" i="12"/>
  <c r="F79" i="12"/>
  <c r="G79" i="12"/>
  <c r="C80" i="12"/>
  <c r="D80" i="12"/>
  <c r="E80" i="12"/>
  <c r="F80" i="12"/>
  <c r="G80" i="12"/>
  <c r="C81" i="12"/>
  <c r="D81" i="12"/>
  <c r="E81" i="12"/>
  <c r="F81" i="12"/>
  <c r="G81" i="12"/>
  <c r="C82" i="12"/>
  <c r="D82" i="12"/>
  <c r="E82" i="12"/>
  <c r="F82" i="12"/>
  <c r="G82" i="12"/>
  <c r="C83" i="12"/>
  <c r="D83" i="12"/>
  <c r="E83" i="12"/>
  <c r="F83" i="12"/>
  <c r="G83" i="12"/>
  <c r="C84" i="12"/>
  <c r="D84" i="12"/>
  <c r="E84" i="12"/>
  <c r="F84" i="12"/>
  <c r="G84" i="12"/>
  <c r="C85" i="12"/>
  <c r="D85" i="12"/>
  <c r="E85" i="12"/>
  <c r="F85" i="12"/>
  <c r="G85" i="12"/>
  <c r="C86" i="12"/>
  <c r="D86" i="12"/>
  <c r="E86" i="12"/>
  <c r="F86" i="12"/>
  <c r="G86" i="12"/>
  <c r="C87" i="12"/>
  <c r="D87" i="12"/>
  <c r="E87" i="12"/>
  <c r="F87" i="12"/>
  <c r="G87" i="12"/>
  <c r="C88" i="12"/>
  <c r="D88" i="12"/>
  <c r="E88" i="12"/>
  <c r="F88" i="12"/>
  <c r="G88" i="12"/>
  <c r="C89" i="12"/>
  <c r="D89" i="12"/>
  <c r="E89" i="12"/>
  <c r="F89" i="12"/>
  <c r="G89" i="12"/>
  <c r="C90" i="12"/>
  <c r="D90" i="12"/>
  <c r="E90" i="12"/>
  <c r="F90" i="12"/>
  <c r="G90" i="12"/>
  <c r="C91" i="12"/>
  <c r="D91" i="12"/>
  <c r="E91" i="12"/>
  <c r="F91" i="12"/>
  <c r="G91" i="12"/>
  <c r="C92" i="12"/>
  <c r="D92" i="12"/>
  <c r="E92" i="12"/>
  <c r="F92" i="12"/>
  <c r="G92" i="12"/>
  <c r="C93" i="12"/>
  <c r="D93" i="12"/>
  <c r="E93" i="12"/>
  <c r="F93" i="12"/>
  <c r="G93" i="12"/>
  <c r="C94" i="12"/>
  <c r="D94" i="12"/>
  <c r="E94" i="12"/>
  <c r="F94" i="12"/>
  <c r="G94" i="12"/>
  <c r="C95" i="12"/>
  <c r="D95" i="12"/>
  <c r="E95" i="12"/>
  <c r="F95" i="12"/>
  <c r="G95" i="12"/>
  <c r="C96" i="12"/>
  <c r="D96" i="12"/>
  <c r="E96" i="12"/>
  <c r="F96" i="12"/>
  <c r="G96" i="12"/>
  <c r="C97" i="12"/>
  <c r="D97" i="12"/>
  <c r="E97" i="12"/>
  <c r="F97" i="12"/>
  <c r="G97" i="12"/>
  <c r="C98" i="12"/>
  <c r="D98" i="12"/>
  <c r="E98" i="12"/>
  <c r="F98" i="12"/>
  <c r="G98" i="12"/>
  <c r="C99" i="12"/>
  <c r="D99" i="12"/>
  <c r="E99" i="12"/>
  <c r="F99" i="12"/>
  <c r="G99" i="12"/>
  <c r="C100" i="12"/>
  <c r="D100" i="12"/>
  <c r="E100" i="12"/>
  <c r="F100" i="12"/>
  <c r="G100" i="12"/>
  <c r="C101" i="12"/>
  <c r="D101" i="12"/>
  <c r="E101" i="12"/>
  <c r="F101" i="12"/>
  <c r="G101" i="12"/>
  <c r="C102" i="12"/>
  <c r="D102" i="12"/>
  <c r="E102" i="12"/>
  <c r="F102" i="12"/>
  <c r="G102" i="12"/>
  <c r="C103" i="12"/>
  <c r="D103" i="12"/>
  <c r="E103" i="12"/>
  <c r="F103" i="12"/>
  <c r="G103" i="12"/>
  <c r="C104" i="12"/>
  <c r="D104" i="12"/>
  <c r="E104" i="12"/>
  <c r="F104" i="12"/>
  <c r="G104" i="12"/>
  <c r="C105" i="12"/>
  <c r="D105" i="12"/>
  <c r="E105" i="12"/>
  <c r="F105" i="12"/>
  <c r="G105" i="12"/>
  <c r="C106" i="12"/>
  <c r="D106" i="12"/>
  <c r="E106" i="12"/>
  <c r="F106" i="12"/>
  <c r="G106" i="12"/>
  <c r="C107" i="12"/>
  <c r="D107" i="12"/>
  <c r="E107" i="12"/>
  <c r="F107" i="12"/>
  <c r="G107" i="12"/>
  <c r="C108" i="12"/>
  <c r="D108" i="12"/>
  <c r="E108" i="12"/>
  <c r="F108" i="12"/>
  <c r="G108" i="12"/>
  <c r="C109" i="12"/>
  <c r="D109" i="12"/>
  <c r="E109" i="12"/>
  <c r="F109" i="12"/>
  <c r="G109" i="12"/>
  <c r="C110" i="12"/>
  <c r="D110" i="12"/>
  <c r="E110" i="12"/>
  <c r="F110" i="12"/>
  <c r="G110" i="12"/>
  <c r="C111" i="12"/>
  <c r="D111" i="12"/>
  <c r="E111" i="12"/>
  <c r="F111" i="12"/>
  <c r="G111" i="12"/>
  <c r="C112" i="12"/>
  <c r="D112" i="12"/>
  <c r="E112" i="12"/>
  <c r="F112" i="12"/>
  <c r="G112" i="12"/>
  <c r="C113" i="12"/>
  <c r="D113" i="12"/>
  <c r="E113" i="12"/>
  <c r="F113" i="12"/>
  <c r="G113" i="12"/>
  <c r="C114" i="12"/>
  <c r="D114" i="12"/>
  <c r="E114" i="12"/>
  <c r="F114" i="12"/>
  <c r="G114" i="12"/>
  <c r="C115" i="12"/>
  <c r="D115" i="12"/>
  <c r="E115" i="12"/>
  <c r="F115" i="12"/>
  <c r="G115" i="12"/>
  <c r="C116" i="12"/>
  <c r="D116" i="12"/>
  <c r="E116" i="12"/>
  <c r="F116" i="12"/>
  <c r="G116" i="12"/>
  <c r="C117" i="12"/>
  <c r="D117" i="12"/>
  <c r="E117" i="12"/>
  <c r="F117" i="12"/>
  <c r="G117" i="12"/>
  <c r="C118" i="12"/>
  <c r="D118" i="12"/>
  <c r="E118" i="12"/>
  <c r="F118" i="12"/>
  <c r="G118" i="12"/>
  <c r="C119" i="12"/>
  <c r="D119" i="12"/>
  <c r="E119" i="12"/>
  <c r="F119" i="12"/>
  <c r="G119" i="12"/>
  <c r="C120" i="12"/>
  <c r="D120" i="12"/>
  <c r="E120" i="12"/>
  <c r="F120" i="12"/>
  <c r="G120" i="12"/>
  <c r="C121" i="12"/>
  <c r="D121" i="12"/>
  <c r="E121" i="12"/>
  <c r="F121" i="12"/>
  <c r="G121" i="12"/>
  <c r="C122" i="12"/>
  <c r="D122" i="12"/>
  <c r="E122" i="12"/>
  <c r="F122" i="12"/>
  <c r="G122" i="12"/>
  <c r="C123" i="12"/>
  <c r="D123" i="12"/>
  <c r="E123" i="12"/>
  <c r="F123" i="12"/>
  <c r="G123" i="12"/>
  <c r="C124" i="12"/>
  <c r="D124" i="12"/>
  <c r="E124" i="12"/>
  <c r="F124" i="12"/>
  <c r="G124" i="12"/>
  <c r="C125" i="12"/>
  <c r="D125" i="12"/>
  <c r="E125" i="12"/>
  <c r="F125" i="12"/>
  <c r="G125" i="12"/>
  <c r="C126" i="12"/>
  <c r="D126" i="12"/>
  <c r="E126" i="12"/>
  <c r="F126" i="12"/>
  <c r="G126" i="12"/>
  <c r="C127" i="12"/>
  <c r="D127" i="12"/>
  <c r="E127" i="12"/>
  <c r="F127" i="12"/>
  <c r="G127" i="12"/>
  <c r="C128" i="12"/>
  <c r="D128" i="12"/>
  <c r="E128" i="12"/>
  <c r="F128" i="12"/>
  <c r="G128" i="12"/>
  <c r="C129" i="12"/>
  <c r="D129" i="12"/>
  <c r="E129" i="12"/>
  <c r="F129" i="12"/>
  <c r="G129" i="12"/>
  <c r="C130" i="12"/>
  <c r="D130" i="12"/>
  <c r="E130" i="12"/>
  <c r="F130" i="12"/>
  <c r="G130" i="12"/>
  <c r="C131" i="12"/>
  <c r="D131" i="12"/>
  <c r="E131" i="12"/>
  <c r="F131" i="12"/>
  <c r="G131" i="12"/>
  <c r="C132" i="12"/>
  <c r="D132" i="12"/>
  <c r="E132" i="12"/>
  <c r="F132" i="12"/>
  <c r="G132" i="12"/>
  <c r="C133" i="12"/>
  <c r="D133" i="12"/>
  <c r="E133" i="12"/>
  <c r="F133" i="12"/>
  <c r="G133" i="12"/>
  <c r="C134" i="12"/>
  <c r="D134" i="12"/>
  <c r="E134" i="12"/>
  <c r="F134" i="12"/>
  <c r="G134" i="12"/>
  <c r="C135" i="12"/>
  <c r="D135" i="12"/>
  <c r="E135" i="12"/>
  <c r="F135" i="12"/>
  <c r="G135" i="12"/>
  <c r="C136" i="12"/>
  <c r="D136" i="12"/>
  <c r="E136" i="12"/>
  <c r="F136" i="12"/>
  <c r="G136" i="12"/>
  <c r="C137" i="12"/>
  <c r="D137" i="12"/>
  <c r="E137" i="12"/>
  <c r="F137" i="12"/>
  <c r="G137" i="12"/>
  <c r="C138" i="12"/>
  <c r="D138" i="12"/>
  <c r="E138" i="12"/>
  <c r="F138" i="12"/>
  <c r="G138" i="12"/>
  <c r="C139" i="12"/>
  <c r="D139" i="12"/>
  <c r="E139" i="12"/>
  <c r="F139" i="12"/>
  <c r="G139" i="12"/>
  <c r="C140" i="12"/>
  <c r="D140" i="12"/>
  <c r="E140" i="12"/>
  <c r="F140" i="12"/>
  <c r="G140" i="12"/>
  <c r="C141" i="12"/>
  <c r="D141" i="12"/>
  <c r="E141" i="12"/>
  <c r="F141" i="12"/>
  <c r="G141" i="12"/>
  <c r="C142" i="12"/>
  <c r="D142" i="12"/>
  <c r="E142" i="12"/>
  <c r="F142" i="12"/>
  <c r="G142" i="12"/>
  <c r="C143" i="12"/>
  <c r="D143" i="12"/>
  <c r="E143" i="12"/>
  <c r="F143" i="12"/>
  <c r="G143" i="12"/>
  <c r="C144" i="12"/>
  <c r="D144" i="12"/>
  <c r="E144" i="12"/>
  <c r="F144" i="12"/>
  <c r="G144" i="12"/>
  <c r="C145" i="12"/>
  <c r="D145" i="12"/>
  <c r="E145" i="12"/>
  <c r="F145" i="12"/>
  <c r="G145" i="12"/>
  <c r="C146" i="12"/>
  <c r="D146" i="12"/>
  <c r="E146" i="12"/>
  <c r="F146" i="12"/>
  <c r="G146" i="12"/>
  <c r="C147" i="12"/>
  <c r="D147" i="12"/>
  <c r="E147" i="12"/>
  <c r="F147" i="12"/>
  <c r="G147" i="12"/>
  <c r="C148" i="12"/>
  <c r="D148" i="12"/>
  <c r="E148" i="12"/>
  <c r="F148" i="12"/>
  <c r="G148" i="12"/>
  <c r="C149" i="12"/>
  <c r="D149" i="12"/>
  <c r="E149" i="12"/>
  <c r="F149" i="12"/>
  <c r="G149" i="12"/>
  <c r="C150" i="12"/>
  <c r="D150" i="12"/>
  <c r="E150" i="12"/>
  <c r="F150" i="12"/>
  <c r="G150" i="12"/>
  <c r="C151" i="12"/>
  <c r="D151" i="12"/>
  <c r="E151" i="12"/>
  <c r="F151" i="12"/>
  <c r="G151" i="12"/>
  <c r="C152" i="12"/>
  <c r="D152" i="12"/>
  <c r="E152" i="12"/>
  <c r="F152" i="12"/>
  <c r="G152" i="12"/>
  <c r="C153" i="12"/>
  <c r="D153" i="12"/>
  <c r="E153" i="12"/>
  <c r="F153" i="12"/>
  <c r="G153" i="12"/>
  <c r="C154" i="12"/>
  <c r="D154" i="12"/>
  <c r="E154" i="12"/>
  <c r="F154" i="12"/>
  <c r="G154" i="12"/>
  <c r="C155" i="12"/>
  <c r="D155" i="12"/>
  <c r="E155" i="12"/>
  <c r="F155" i="12"/>
  <c r="G155" i="12"/>
  <c r="C156" i="12"/>
  <c r="D156" i="12"/>
  <c r="E156" i="12"/>
  <c r="F156" i="12"/>
  <c r="G156" i="12"/>
  <c r="C157" i="12"/>
  <c r="D157" i="12"/>
  <c r="E157" i="12"/>
  <c r="F157" i="12"/>
  <c r="G157" i="12"/>
  <c r="C158" i="12"/>
  <c r="D158" i="12"/>
  <c r="E158" i="12"/>
  <c r="F158" i="12"/>
  <c r="G158" i="12"/>
  <c r="C159" i="12"/>
  <c r="D159" i="12"/>
  <c r="E159" i="12"/>
  <c r="F159" i="12"/>
  <c r="G159" i="12"/>
  <c r="C160" i="12"/>
  <c r="D160" i="12"/>
  <c r="E160" i="12"/>
  <c r="F160" i="12"/>
  <c r="G160" i="12"/>
  <c r="C161" i="12"/>
  <c r="D161" i="12"/>
  <c r="E161" i="12"/>
  <c r="F161" i="12"/>
  <c r="G161" i="12"/>
  <c r="C162" i="12"/>
  <c r="D162" i="12"/>
  <c r="E162" i="12"/>
  <c r="F162" i="12"/>
  <c r="G162" i="12"/>
  <c r="C163" i="12"/>
  <c r="D163" i="12"/>
  <c r="E163" i="12"/>
  <c r="F163" i="12"/>
  <c r="G163" i="12"/>
  <c r="C164" i="12"/>
  <c r="D164" i="12"/>
  <c r="E164" i="12"/>
  <c r="F164" i="12"/>
  <c r="G164" i="12"/>
  <c r="C165" i="12"/>
  <c r="D165" i="12"/>
  <c r="E165" i="12"/>
  <c r="F165" i="12"/>
  <c r="G165" i="12"/>
  <c r="C166" i="12"/>
  <c r="D166" i="12"/>
  <c r="E166" i="12"/>
  <c r="F166" i="12"/>
  <c r="G166" i="12"/>
  <c r="C167" i="12"/>
  <c r="D167" i="12"/>
  <c r="E167" i="12"/>
  <c r="F167" i="12"/>
  <c r="G167" i="12"/>
  <c r="C168" i="12"/>
  <c r="D168" i="12"/>
  <c r="E168" i="12"/>
  <c r="F168" i="12"/>
  <c r="G168" i="12"/>
  <c r="C169" i="12"/>
  <c r="D169" i="12"/>
  <c r="E169" i="12"/>
  <c r="F169" i="12"/>
  <c r="G169" i="12"/>
  <c r="C5" i="9"/>
  <c r="D5" i="9"/>
  <c r="E5" i="9"/>
  <c r="F5" i="9"/>
  <c r="G5" i="9"/>
  <c r="C6" i="9"/>
  <c r="D6" i="9"/>
  <c r="E6" i="9"/>
  <c r="F6" i="9"/>
  <c r="G6" i="9"/>
  <c r="C7" i="9"/>
  <c r="D7" i="9"/>
  <c r="E7" i="9"/>
  <c r="F7" i="9"/>
  <c r="G7" i="9"/>
  <c r="C8" i="9"/>
  <c r="D8" i="9"/>
  <c r="E8" i="9"/>
  <c r="F8" i="9"/>
  <c r="G8" i="9"/>
  <c r="C9" i="9"/>
  <c r="D9" i="9"/>
  <c r="E9" i="9"/>
  <c r="F9" i="9"/>
  <c r="G9" i="9"/>
  <c r="C10" i="9"/>
  <c r="D10" i="9"/>
  <c r="E10" i="9"/>
  <c r="F10" i="9"/>
  <c r="G10" i="9"/>
  <c r="C11" i="9"/>
  <c r="D11" i="9"/>
  <c r="E11" i="9"/>
  <c r="F11" i="9"/>
  <c r="G11" i="9"/>
  <c r="C12" i="9"/>
  <c r="D12" i="9"/>
  <c r="E12" i="9"/>
  <c r="F12" i="9"/>
  <c r="G12" i="9"/>
  <c r="C13" i="9"/>
  <c r="D13" i="9"/>
  <c r="E13" i="9"/>
  <c r="F13" i="9"/>
  <c r="G13" i="9"/>
  <c r="C14" i="9"/>
  <c r="D14" i="9"/>
  <c r="E14" i="9"/>
  <c r="F14" i="9"/>
  <c r="G14" i="9"/>
  <c r="C15" i="9"/>
  <c r="D15" i="9"/>
  <c r="E15" i="9"/>
  <c r="F15" i="9"/>
  <c r="G15" i="9"/>
  <c r="C16" i="9"/>
  <c r="D16" i="9"/>
  <c r="E16" i="9"/>
  <c r="F16" i="9"/>
  <c r="G16" i="9"/>
  <c r="C17" i="9"/>
  <c r="D17" i="9"/>
  <c r="E17" i="9"/>
  <c r="F17" i="9"/>
  <c r="G17" i="9"/>
  <c r="C18" i="9"/>
  <c r="D18" i="9"/>
  <c r="E18" i="9"/>
  <c r="F18" i="9"/>
  <c r="G18" i="9"/>
  <c r="C19" i="9"/>
  <c r="D19" i="9"/>
  <c r="E19" i="9"/>
  <c r="F19" i="9"/>
  <c r="G19" i="9"/>
  <c r="C20" i="9"/>
  <c r="D20" i="9"/>
  <c r="E20" i="9"/>
  <c r="F20" i="9"/>
  <c r="G20" i="9"/>
  <c r="C21" i="9"/>
  <c r="D21" i="9"/>
  <c r="E21" i="9"/>
  <c r="F21" i="9"/>
  <c r="G21" i="9"/>
  <c r="C22" i="9"/>
  <c r="D22" i="9"/>
  <c r="E22" i="9"/>
  <c r="F22" i="9"/>
  <c r="G22" i="9"/>
  <c r="C23" i="9"/>
  <c r="D23" i="9"/>
  <c r="E23" i="9"/>
  <c r="F23" i="9"/>
  <c r="G23" i="9"/>
  <c r="C24" i="9"/>
  <c r="D24" i="9"/>
  <c r="E24" i="9"/>
  <c r="F24" i="9"/>
  <c r="G24" i="9"/>
  <c r="C25" i="9"/>
  <c r="D25" i="9"/>
  <c r="E25" i="9"/>
  <c r="F25" i="9"/>
  <c r="G25" i="9"/>
  <c r="C26" i="9"/>
  <c r="D26" i="9"/>
  <c r="E26" i="9"/>
  <c r="F26" i="9"/>
  <c r="G26" i="9"/>
  <c r="C27" i="9"/>
  <c r="D27" i="9"/>
  <c r="E27" i="9"/>
  <c r="F27" i="9"/>
  <c r="G27" i="9"/>
  <c r="C28" i="9"/>
  <c r="D28" i="9"/>
  <c r="E28" i="9"/>
  <c r="F28" i="9"/>
  <c r="G28" i="9"/>
  <c r="C29" i="9"/>
  <c r="D29" i="9"/>
  <c r="E29" i="9"/>
  <c r="F29" i="9"/>
  <c r="G29" i="9"/>
  <c r="C30" i="9"/>
  <c r="D30" i="9"/>
  <c r="E30" i="9"/>
  <c r="F30" i="9"/>
  <c r="G30" i="9"/>
  <c r="C31" i="9"/>
  <c r="D31" i="9"/>
  <c r="E31" i="9"/>
  <c r="F31" i="9"/>
  <c r="G31" i="9"/>
  <c r="C32" i="9"/>
  <c r="D32" i="9"/>
  <c r="E32" i="9"/>
  <c r="F32" i="9"/>
  <c r="G32" i="9"/>
  <c r="C33" i="9"/>
  <c r="D33" i="9"/>
  <c r="E33" i="9"/>
  <c r="F33" i="9"/>
  <c r="G33" i="9"/>
  <c r="C34" i="9"/>
  <c r="D34" i="9"/>
  <c r="E34" i="9"/>
  <c r="F34" i="9"/>
  <c r="G34" i="9"/>
  <c r="C35" i="9"/>
  <c r="D35" i="9"/>
  <c r="E35" i="9"/>
  <c r="F35" i="9"/>
  <c r="G35" i="9"/>
  <c r="C36" i="9"/>
  <c r="D36" i="9"/>
  <c r="E36" i="9"/>
  <c r="F36" i="9"/>
  <c r="G36" i="9"/>
  <c r="C37" i="9"/>
  <c r="D37" i="9"/>
  <c r="E37" i="9"/>
  <c r="F37" i="9"/>
  <c r="G37" i="9"/>
  <c r="C38" i="9"/>
  <c r="D38" i="9"/>
  <c r="E38" i="9"/>
  <c r="F38" i="9"/>
  <c r="G38" i="9"/>
  <c r="C39" i="9"/>
  <c r="D39" i="9"/>
  <c r="E39" i="9"/>
  <c r="F39" i="9"/>
  <c r="G39" i="9"/>
  <c r="C40" i="9"/>
  <c r="D40" i="9"/>
  <c r="E40" i="9"/>
  <c r="F40" i="9"/>
  <c r="G40" i="9"/>
  <c r="C41" i="9"/>
  <c r="D41" i="9"/>
  <c r="E41" i="9"/>
  <c r="F41" i="9"/>
  <c r="G41" i="9"/>
  <c r="C42" i="9"/>
  <c r="D42" i="9"/>
  <c r="E42" i="9"/>
  <c r="F42" i="9"/>
  <c r="G42" i="9"/>
  <c r="C43" i="9"/>
  <c r="D43" i="9"/>
  <c r="E43" i="9"/>
  <c r="F43" i="9"/>
  <c r="G43" i="9"/>
  <c r="C44" i="9"/>
  <c r="D44" i="9"/>
  <c r="E44" i="9"/>
  <c r="F44" i="9"/>
  <c r="G44" i="9"/>
  <c r="C45" i="9"/>
  <c r="D45" i="9"/>
  <c r="E45" i="9"/>
  <c r="F45" i="9"/>
  <c r="G45" i="9"/>
  <c r="C46" i="9"/>
  <c r="D46" i="9"/>
  <c r="E46" i="9"/>
  <c r="F46" i="9"/>
  <c r="G46" i="9"/>
  <c r="C47" i="9"/>
  <c r="D47" i="9"/>
  <c r="E47" i="9"/>
  <c r="F47" i="9"/>
  <c r="G47" i="9"/>
  <c r="C48" i="9"/>
  <c r="D48" i="9"/>
  <c r="E48" i="9"/>
  <c r="F48" i="9"/>
  <c r="G48" i="9"/>
  <c r="C49" i="9"/>
  <c r="D49" i="9"/>
  <c r="E49" i="9"/>
  <c r="F49" i="9"/>
  <c r="G49" i="9"/>
  <c r="C50" i="9"/>
  <c r="D50" i="9"/>
  <c r="E50" i="9"/>
  <c r="F50" i="9"/>
  <c r="G50" i="9"/>
  <c r="C51" i="9"/>
  <c r="D51" i="9"/>
  <c r="E51" i="9"/>
  <c r="F51" i="9"/>
  <c r="G51" i="9"/>
  <c r="C52" i="9"/>
  <c r="D52" i="9"/>
  <c r="E52" i="9"/>
  <c r="F52" i="9"/>
  <c r="G52" i="9"/>
  <c r="C53" i="9"/>
  <c r="D53" i="9"/>
  <c r="E53" i="9"/>
  <c r="F53" i="9"/>
  <c r="G53" i="9"/>
  <c r="C54" i="9"/>
  <c r="D54" i="9"/>
  <c r="E54" i="9"/>
  <c r="F54" i="9"/>
  <c r="G54" i="9"/>
  <c r="C55" i="9"/>
  <c r="D55" i="9"/>
  <c r="E55" i="9"/>
  <c r="F55" i="9"/>
  <c r="G55" i="9"/>
  <c r="C56" i="9"/>
  <c r="D56" i="9"/>
  <c r="E56" i="9"/>
  <c r="F56" i="9"/>
  <c r="G56" i="9"/>
  <c r="C57" i="9"/>
  <c r="D57" i="9"/>
  <c r="E57" i="9"/>
  <c r="F57" i="9"/>
  <c r="G57" i="9"/>
  <c r="C58" i="9"/>
  <c r="D58" i="9"/>
  <c r="E58" i="9"/>
  <c r="F58" i="9"/>
  <c r="G58" i="9"/>
  <c r="C59" i="9"/>
  <c r="D59" i="9"/>
  <c r="E59" i="9"/>
  <c r="F59" i="9"/>
  <c r="G59" i="9"/>
  <c r="C60" i="9"/>
  <c r="D60" i="9"/>
  <c r="E60" i="9"/>
  <c r="F60" i="9"/>
  <c r="G60" i="9"/>
  <c r="C61" i="9"/>
  <c r="D61" i="9"/>
  <c r="E61" i="9"/>
  <c r="F61" i="9"/>
  <c r="G61" i="9"/>
  <c r="C62" i="9"/>
  <c r="D62" i="9"/>
  <c r="E62" i="9"/>
  <c r="F62" i="9"/>
  <c r="G62" i="9"/>
  <c r="C63" i="9"/>
  <c r="D63" i="9"/>
  <c r="E63" i="9"/>
  <c r="F63" i="9"/>
  <c r="G63" i="9"/>
  <c r="C64" i="9"/>
  <c r="D64" i="9"/>
  <c r="E64" i="9"/>
  <c r="F64" i="9"/>
  <c r="G64" i="9"/>
  <c r="C65" i="9"/>
  <c r="D65" i="9"/>
  <c r="E65" i="9"/>
  <c r="F65" i="9"/>
  <c r="G65" i="9"/>
  <c r="C66" i="9"/>
  <c r="D66" i="9"/>
  <c r="E66" i="9"/>
  <c r="F66" i="9"/>
  <c r="G66" i="9"/>
  <c r="C67" i="9"/>
  <c r="D67" i="9"/>
  <c r="E67" i="9"/>
  <c r="F67" i="9"/>
  <c r="G67" i="9"/>
  <c r="C68" i="9"/>
  <c r="D68" i="9"/>
  <c r="E68" i="9"/>
  <c r="F68" i="9"/>
  <c r="G68" i="9"/>
  <c r="C69" i="9"/>
  <c r="D69" i="9"/>
  <c r="E69" i="9"/>
  <c r="F69" i="9"/>
  <c r="G69" i="9"/>
  <c r="C70" i="9"/>
  <c r="D70" i="9"/>
  <c r="E70" i="9"/>
  <c r="F70" i="9"/>
  <c r="G70" i="9"/>
  <c r="C71" i="9"/>
  <c r="D71" i="9"/>
  <c r="E71" i="9"/>
  <c r="F71" i="9"/>
  <c r="G71" i="9"/>
  <c r="C72" i="9"/>
  <c r="D72" i="9"/>
  <c r="E72" i="9"/>
  <c r="F72" i="9"/>
  <c r="G72" i="9"/>
  <c r="C73" i="9"/>
  <c r="D73" i="9"/>
  <c r="E73" i="9"/>
  <c r="F73" i="9"/>
  <c r="G73" i="9"/>
  <c r="C74" i="9"/>
  <c r="D74" i="9"/>
  <c r="E74" i="9"/>
  <c r="F74" i="9"/>
  <c r="G74" i="9"/>
  <c r="C75" i="9"/>
  <c r="D75" i="9"/>
  <c r="E75" i="9"/>
  <c r="F75" i="9"/>
  <c r="G75" i="9"/>
  <c r="C76" i="9"/>
  <c r="D76" i="9"/>
  <c r="E76" i="9"/>
  <c r="F76" i="9"/>
  <c r="G76" i="9"/>
  <c r="C77" i="9"/>
  <c r="D77" i="9"/>
  <c r="E77" i="9"/>
  <c r="F77" i="9"/>
  <c r="G77" i="9"/>
  <c r="C78" i="9"/>
  <c r="D78" i="9"/>
  <c r="E78" i="9"/>
  <c r="F78" i="9"/>
  <c r="G78" i="9"/>
  <c r="C79" i="9"/>
  <c r="D79" i="9"/>
  <c r="E79" i="9"/>
  <c r="F79" i="9"/>
  <c r="G79" i="9"/>
  <c r="C80" i="9"/>
  <c r="D80" i="9"/>
  <c r="E80" i="9"/>
  <c r="F80" i="9"/>
  <c r="G80" i="9"/>
  <c r="C81" i="9"/>
  <c r="D81" i="9"/>
  <c r="E81" i="9"/>
  <c r="F81" i="9"/>
  <c r="G81" i="9"/>
  <c r="C82" i="9"/>
  <c r="D82" i="9"/>
  <c r="E82" i="9"/>
  <c r="F82" i="9"/>
  <c r="G82" i="9"/>
  <c r="C83" i="9"/>
  <c r="D83" i="9"/>
  <c r="E83" i="9"/>
  <c r="F83" i="9"/>
  <c r="G83" i="9"/>
  <c r="C84" i="9"/>
  <c r="D84" i="9"/>
  <c r="E84" i="9"/>
  <c r="F84" i="9"/>
  <c r="G84" i="9"/>
  <c r="C85" i="9"/>
  <c r="D85" i="9"/>
  <c r="E85" i="9"/>
  <c r="F85" i="9"/>
  <c r="G85" i="9"/>
  <c r="C86" i="9"/>
  <c r="D86" i="9"/>
  <c r="E86" i="9"/>
  <c r="F86" i="9"/>
  <c r="G86" i="9"/>
  <c r="C87" i="9"/>
  <c r="D87" i="9"/>
  <c r="E87" i="9"/>
  <c r="F87" i="9"/>
  <c r="G87" i="9"/>
  <c r="C88" i="9"/>
  <c r="D88" i="9"/>
  <c r="E88" i="9"/>
  <c r="F88" i="9"/>
  <c r="G88" i="9"/>
  <c r="C89" i="9"/>
  <c r="D89" i="9"/>
  <c r="E89" i="9"/>
  <c r="F89" i="9"/>
  <c r="G89" i="9"/>
  <c r="C90" i="9"/>
  <c r="D90" i="9"/>
  <c r="E90" i="9"/>
  <c r="F90" i="9"/>
  <c r="G90" i="9"/>
  <c r="C91" i="9"/>
  <c r="D91" i="9"/>
  <c r="E91" i="9"/>
  <c r="F91" i="9"/>
  <c r="G91" i="9"/>
  <c r="C92" i="9"/>
  <c r="D92" i="9"/>
  <c r="E92" i="9"/>
  <c r="F92" i="9"/>
  <c r="G92" i="9"/>
  <c r="C93" i="9"/>
  <c r="D93" i="9"/>
  <c r="E93" i="9"/>
  <c r="F93" i="9"/>
  <c r="G93" i="9"/>
  <c r="C94" i="9"/>
  <c r="D94" i="9"/>
  <c r="E94" i="9"/>
  <c r="F94" i="9"/>
  <c r="G94" i="9"/>
  <c r="C95" i="9"/>
  <c r="D95" i="9"/>
  <c r="E95" i="9"/>
  <c r="F95" i="9"/>
  <c r="G95" i="9"/>
  <c r="C96" i="9"/>
  <c r="D96" i="9"/>
  <c r="E96" i="9"/>
  <c r="F96" i="9"/>
  <c r="G96" i="9"/>
  <c r="C97" i="9"/>
  <c r="D97" i="9"/>
  <c r="E97" i="9"/>
  <c r="F97" i="9"/>
  <c r="G97" i="9"/>
  <c r="C98" i="9"/>
  <c r="D98" i="9"/>
  <c r="E98" i="9"/>
  <c r="F98" i="9"/>
  <c r="G98" i="9"/>
  <c r="C99" i="9"/>
  <c r="D99" i="9"/>
  <c r="E99" i="9"/>
  <c r="F99" i="9"/>
  <c r="G99" i="9"/>
  <c r="C100" i="9"/>
  <c r="D100" i="9"/>
  <c r="E100" i="9"/>
  <c r="F100" i="9"/>
  <c r="G100" i="9"/>
  <c r="C101" i="9"/>
  <c r="D101" i="9"/>
  <c r="E101" i="9"/>
  <c r="F101" i="9"/>
  <c r="G101" i="9"/>
  <c r="C102" i="9"/>
  <c r="D102" i="9"/>
  <c r="E102" i="9"/>
  <c r="F102" i="9"/>
  <c r="G102" i="9"/>
  <c r="C103" i="9"/>
  <c r="D103" i="9"/>
  <c r="E103" i="9"/>
  <c r="F103" i="9"/>
  <c r="G103" i="9"/>
  <c r="C104" i="9"/>
  <c r="D104" i="9"/>
  <c r="E104" i="9"/>
  <c r="F104" i="9"/>
  <c r="G104" i="9"/>
  <c r="C105" i="9"/>
  <c r="D105" i="9"/>
  <c r="E105" i="9"/>
  <c r="F105" i="9"/>
  <c r="G105" i="9"/>
  <c r="C106" i="9"/>
  <c r="D106" i="9"/>
  <c r="E106" i="9"/>
  <c r="F106" i="9"/>
  <c r="G106" i="9"/>
  <c r="C107" i="9"/>
  <c r="D107" i="9"/>
  <c r="E107" i="9"/>
  <c r="F107" i="9"/>
  <c r="G107" i="9"/>
  <c r="C108" i="9"/>
  <c r="D108" i="9"/>
  <c r="E108" i="9"/>
  <c r="F108" i="9"/>
  <c r="G108" i="9"/>
  <c r="C109" i="9"/>
  <c r="D109" i="9"/>
  <c r="E109" i="9"/>
  <c r="F109" i="9"/>
  <c r="G109" i="9"/>
  <c r="C110" i="9"/>
  <c r="D110" i="9"/>
  <c r="E110" i="9"/>
  <c r="F110" i="9"/>
  <c r="G110" i="9"/>
  <c r="C111" i="9"/>
  <c r="D111" i="9"/>
  <c r="E111" i="9"/>
  <c r="F111" i="9"/>
  <c r="G111" i="9"/>
  <c r="C112" i="9"/>
  <c r="D112" i="9"/>
  <c r="E112" i="9"/>
  <c r="F112" i="9"/>
  <c r="G112" i="9"/>
  <c r="C113" i="9"/>
  <c r="D113" i="9"/>
  <c r="E113" i="9"/>
  <c r="F113" i="9"/>
  <c r="G113" i="9"/>
  <c r="C114" i="9"/>
  <c r="D114" i="9"/>
  <c r="E114" i="9"/>
  <c r="F114" i="9"/>
  <c r="G114" i="9"/>
  <c r="C115" i="9"/>
  <c r="D115" i="9"/>
  <c r="E115" i="9"/>
  <c r="F115" i="9"/>
  <c r="G115" i="9"/>
  <c r="C116" i="9"/>
  <c r="D116" i="9"/>
  <c r="E116" i="9"/>
  <c r="F116" i="9"/>
  <c r="G116" i="9"/>
  <c r="C117" i="9"/>
  <c r="D117" i="9"/>
  <c r="E117" i="9"/>
  <c r="F117" i="9"/>
  <c r="G117" i="9"/>
  <c r="C118" i="9"/>
  <c r="D118" i="9"/>
  <c r="E118" i="9"/>
  <c r="F118" i="9"/>
  <c r="G118" i="9"/>
  <c r="C119" i="9"/>
  <c r="D119" i="9"/>
  <c r="E119" i="9"/>
  <c r="F119" i="9"/>
  <c r="G119" i="9"/>
  <c r="C120" i="9"/>
  <c r="D120" i="9"/>
  <c r="E120" i="9"/>
  <c r="F120" i="9"/>
  <c r="G120" i="9"/>
  <c r="C121" i="9"/>
  <c r="D121" i="9"/>
  <c r="E121" i="9"/>
  <c r="F121" i="9"/>
  <c r="G121" i="9"/>
  <c r="C122" i="9"/>
  <c r="D122" i="9"/>
  <c r="E122" i="9"/>
  <c r="F122" i="9"/>
  <c r="G122" i="9"/>
  <c r="C123" i="9"/>
  <c r="D123" i="9"/>
  <c r="E123" i="9"/>
  <c r="F123" i="9"/>
  <c r="G123" i="9"/>
  <c r="C124" i="9"/>
  <c r="D124" i="9"/>
  <c r="E124" i="9"/>
  <c r="F124" i="9"/>
  <c r="G124" i="9"/>
  <c r="C125" i="9"/>
  <c r="D125" i="9"/>
  <c r="E125" i="9"/>
  <c r="F125" i="9"/>
  <c r="G125" i="9"/>
  <c r="C126" i="9"/>
  <c r="D126" i="9"/>
  <c r="E126" i="9"/>
  <c r="F126" i="9"/>
  <c r="G126" i="9"/>
  <c r="C127" i="9"/>
  <c r="D127" i="9"/>
  <c r="E127" i="9"/>
  <c r="F127" i="9"/>
  <c r="G127" i="9"/>
  <c r="C128" i="9"/>
  <c r="D128" i="9"/>
  <c r="E128" i="9"/>
  <c r="F128" i="9"/>
  <c r="G128" i="9"/>
  <c r="C129" i="9"/>
  <c r="D129" i="9"/>
  <c r="E129" i="9"/>
  <c r="F129" i="9"/>
  <c r="G129" i="9"/>
  <c r="C130" i="9"/>
  <c r="D130" i="9"/>
  <c r="E130" i="9"/>
  <c r="F130" i="9"/>
  <c r="G130" i="9"/>
  <c r="C131" i="9"/>
  <c r="D131" i="9"/>
  <c r="E131" i="9"/>
  <c r="F131" i="9"/>
  <c r="G131" i="9"/>
  <c r="C132" i="9"/>
  <c r="D132" i="9"/>
  <c r="E132" i="9"/>
  <c r="F132" i="9"/>
  <c r="G132" i="9"/>
  <c r="C133" i="9"/>
  <c r="D133" i="9"/>
  <c r="E133" i="9"/>
  <c r="F133" i="9"/>
  <c r="G133" i="9"/>
  <c r="C134" i="9"/>
  <c r="D134" i="9"/>
  <c r="E134" i="9"/>
  <c r="F134" i="9"/>
  <c r="G134" i="9"/>
  <c r="C135" i="9"/>
  <c r="D135" i="9"/>
  <c r="E135" i="9"/>
  <c r="F135" i="9"/>
  <c r="G135" i="9"/>
  <c r="C136" i="9"/>
  <c r="D136" i="9"/>
  <c r="E136" i="9"/>
  <c r="F136" i="9"/>
  <c r="G136" i="9"/>
  <c r="C137" i="9"/>
  <c r="D137" i="9"/>
  <c r="E137" i="9"/>
  <c r="F137" i="9"/>
  <c r="G137" i="9"/>
  <c r="C138" i="9"/>
  <c r="D138" i="9"/>
  <c r="E138" i="9"/>
  <c r="F138" i="9"/>
  <c r="G138" i="9"/>
  <c r="C139" i="9"/>
  <c r="D139" i="9"/>
  <c r="E139" i="9"/>
  <c r="F139" i="9"/>
  <c r="G139" i="9"/>
  <c r="C140" i="9"/>
  <c r="D140" i="9"/>
  <c r="E140" i="9"/>
  <c r="F140" i="9"/>
  <c r="G140" i="9"/>
  <c r="C141" i="9"/>
  <c r="D141" i="9"/>
  <c r="E141" i="9"/>
  <c r="F141" i="9"/>
  <c r="G141" i="9"/>
  <c r="C142" i="9"/>
  <c r="D142" i="9"/>
  <c r="E142" i="9"/>
  <c r="F142" i="9"/>
  <c r="G142" i="9"/>
  <c r="C143" i="9"/>
  <c r="D143" i="9"/>
  <c r="E143" i="9"/>
  <c r="F143" i="9"/>
  <c r="G143" i="9"/>
  <c r="C144" i="9"/>
  <c r="D144" i="9"/>
  <c r="E144" i="9"/>
  <c r="F144" i="9"/>
  <c r="G144" i="9"/>
  <c r="C145" i="9"/>
  <c r="D145" i="9"/>
  <c r="E145" i="9"/>
  <c r="F145" i="9"/>
  <c r="G145" i="9"/>
  <c r="C146" i="9"/>
  <c r="D146" i="9"/>
  <c r="E146" i="9"/>
  <c r="F146" i="9"/>
  <c r="G146" i="9"/>
  <c r="C147" i="9"/>
  <c r="D147" i="9"/>
  <c r="E147" i="9"/>
  <c r="F147" i="9"/>
  <c r="G147" i="9"/>
  <c r="C148" i="9"/>
  <c r="D148" i="9"/>
  <c r="E148" i="9"/>
  <c r="F148" i="9"/>
  <c r="G148" i="9"/>
  <c r="C5" i="7"/>
  <c r="D5" i="7"/>
  <c r="E5" i="7"/>
  <c r="F5" i="7"/>
  <c r="G5" i="7"/>
  <c r="C6" i="7"/>
  <c r="D6" i="7"/>
  <c r="E6" i="7"/>
  <c r="F6" i="7"/>
  <c r="G6" i="7"/>
  <c r="C7" i="7"/>
  <c r="D7" i="7"/>
  <c r="E7" i="7"/>
  <c r="F7" i="7"/>
  <c r="G7" i="7"/>
  <c r="C8" i="7"/>
  <c r="D8" i="7"/>
  <c r="E8" i="7"/>
  <c r="F8" i="7"/>
  <c r="G8" i="7"/>
  <c r="C9" i="7"/>
  <c r="D9" i="7"/>
  <c r="E9" i="7"/>
  <c r="F9" i="7"/>
  <c r="G9" i="7"/>
  <c r="C10" i="7"/>
  <c r="D10" i="7"/>
  <c r="E10" i="7"/>
  <c r="F10" i="7"/>
  <c r="G10" i="7"/>
  <c r="C11" i="7"/>
  <c r="D11" i="7"/>
  <c r="E11" i="7"/>
  <c r="F11" i="7"/>
  <c r="G11" i="7"/>
  <c r="C12" i="7"/>
  <c r="D12" i="7"/>
  <c r="E12" i="7"/>
  <c r="F12" i="7"/>
  <c r="G12" i="7"/>
  <c r="C13" i="7"/>
  <c r="D13" i="7"/>
  <c r="E13" i="7"/>
  <c r="F13" i="7"/>
  <c r="G13" i="7"/>
  <c r="C14" i="7"/>
  <c r="D14" i="7"/>
  <c r="E14" i="7"/>
  <c r="F14" i="7"/>
  <c r="G14" i="7"/>
  <c r="C15" i="7"/>
  <c r="D15" i="7"/>
  <c r="E15" i="7"/>
  <c r="F15" i="7"/>
  <c r="G15" i="7"/>
  <c r="C16" i="7"/>
  <c r="D16" i="7"/>
  <c r="E16" i="7"/>
  <c r="F16" i="7"/>
  <c r="G16" i="7"/>
  <c r="C17" i="7"/>
  <c r="D17" i="7"/>
  <c r="E17" i="7"/>
  <c r="F17" i="7"/>
  <c r="G17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C21" i="7"/>
  <c r="D21" i="7"/>
  <c r="E21" i="7"/>
  <c r="F21" i="7"/>
  <c r="G21" i="7"/>
  <c r="C22" i="7"/>
  <c r="D22" i="7"/>
  <c r="E22" i="7"/>
  <c r="F22" i="7"/>
  <c r="G22" i="7"/>
  <c r="C23" i="7"/>
  <c r="D23" i="7"/>
  <c r="E23" i="7"/>
  <c r="F23" i="7"/>
  <c r="G23" i="7"/>
  <c r="C24" i="7"/>
  <c r="D24" i="7"/>
  <c r="E24" i="7"/>
  <c r="F24" i="7"/>
  <c r="G24" i="7"/>
  <c r="C25" i="7"/>
  <c r="D25" i="7"/>
  <c r="E25" i="7"/>
  <c r="F25" i="7"/>
  <c r="G25" i="7"/>
  <c r="C26" i="7"/>
  <c r="D26" i="7"/>
  <c r="E26" i="7"/>
  <c r="F26" i="7"/>
  <c r="G26" i="7"/>
  <c r="C27" i="7"/>
  <c r="D27" i="7"/>
  <c r="E27" i="7"/>
  <c r="F27" i="7"/>
  <c r="G27" i="7"/>
  <c r="C28" i="7"/>
  <c r="D28" i="7"/>
  <c r="E28" i="7"/>
  <c r="F28" i="7"/>
  <c r="G28" i="7"/>
  <c r="C29" i="7"/>
  <c r="D29" i="7"/>
  <c r="E29" i="7"/>
  <c r="F29" i="7"/>
  <c r="G29" i="7"/>
  <c r="C30" i="7"/>
  <c r="D30" i="7"/>
  <c r="E30" i="7"/>
  <c r="F30" i="7"/>
  <c r="G30" i="7"/>
  <c r="C31" i="7"/>
  <c r="D31" i="7"/>
  <c r="E31" i="7"/>
  <c r="F31" i="7"/>
  <c r="G31" i="7"/>
  <c r="C32" i="7"/>
  <c r="D32" i="7"/>
  <c r="E32" i="7"/>
  <c r="F32" i="7"/>
  <c r="G32" i="7"/>
  <c r="C33" i="7"/>
  <c r="D33" i="7"/>
  <c r="E33" i="7"/>
  <c r="F33" i="7"/>
  <c r="G33" i="7"/>
  <c r="C34" i="7"/>
  <c r="D34" i="7"/>
  <c r="E34" i="7"/>
  <c r="F34" i="7"/>
  <c r="G34" i="7"/>
  <c r="C35" i="7"/>
  <c r="D35" i="7"/>
  <c r="E35" i="7"/>
  <c r="F35" i="7"/>
  <c r="G35" i="7"/>
  <c r="C36" i="7"/>
  <c r="D36" i="7"/>
  <c r="E36" i="7"/>
  <c r="F36" i="7"/>
  <c r="G36" i="7"/>
  <c r="C37" i="7"/>
  <c r="D37" i="7"/>
  <c r="E37" i="7"/>
  <c r="F37" i="7"/>
  <c r="G37" i="7"/>
  <c r="C38" i="7"/>
  <c r="D38" i="7"/>
  <c r="E38" i="7"/>
  <c r="F38" i="7"/>
  <c r="G38" i="7"/>
  <c r="C39" i="7"/>
  <c r="D39" i="7"/>
  <c r="E39" i="7"/>
  <c r="F39" i="7"/>
  <c r="G39" i="7"/>
  <c r="C40" i="7"/>
  <c r="D40" i="7"/>
  <c r="E40" i="7"/>
  <c r="F40" i="7"/>
  <c r="G40" i="7"/>
  <c r="C41" i="7"/>
  <c r="D41" i="7"/>
  <c r="E41" i="7"/>
  <c r="F41" i="7"/>
  <c r="G41" i="7"/>
  <c r="C42" i="7"/>
  <c r="D42" i="7"/>
  <c r="E42" i="7"/>
  <c r="F42" i="7"/>
  <c r="G42" i="7"/>
  <c r="C43" i="7"/>
  <c r="D43" i="7"/>
  <c r="E43" i="7"/>
  <c r="F43" i="7"/>
  <c r="G43" i="7"/>
  <c r="C44" i="7"/>
  <c r="D44" i="7"/>
  <c r="E44" i="7"/>
  <c r="F44" i="7"/>
  <c r="G44" i="7"/>
  <c r="C45" i="7"/>
  <c r="D45" i="7"/>
  <c r="E45" i="7"/>
  <c r="F45" i="7"/>
  <c r="G45" i="7"/>
  <c r="C46" i="7"/>
  <c r="D46" i="7"/>
  <c r="E46" i="7"/>
  <c r="F46" i="7"/>
  <c r="G46" i="7"/>
  <c r="C47" i="7"/>
  <c r="D47" i="7"/>
  <c r="E47" i="7"/>
  <c r="F47" i="7"/>
  <c r="G47" i="7"/>
  <c r="C48" i="7"/>
  <c r="D48" i="7"/>
  <c r="E48" i="7"/>
  <c r="F48" i="7"/>
  <c r="G48" i="7"/>
  <c r="C49" i="7"/>
  <c r="D49" i="7"/>
  <c r="E49" i="7"/>
  <c r="F49" i="7"/>
  <c r="G49" i="7"/>
  <c r="C50" i="7"/>
  <c r="D50" i="7"/>
  <c r="E50" i="7"/>
  <c r="F50" i="7"/>
  <c r="G50" i="7"/>
  <c r="C51" i="7"/>
  <c r="D51" i="7"/>
  <c r="E51" i="7"/>
  <c r="F51" i="7"/>
  <c r="G51" i="7"/>
  <c r="C52" i="7"/>
  <c r="D52" i="7"/>
  <c r="E52" i="7"/>
  <c r="F52" i="7"/>
  <c r="G52" i="7"/>
  <c r="C53" i="7"/>
  <c r="D53" i="7"/>
  <c r="E53" i="7"/>
  <c r="F53" i="7"/>
  <c r="G53" i="7"/>
  <c r="C54" i="7"/>
  <c r="D54" i="7"/>
  <c r="E54" i="7"/>
  <c r="F54" i="7"/>
  <c r="G54" i="7"/>
  <c r="C55" i="7"/>
  <c r="D55" i="7"/>
  <c r="E55" i="7"/>
  <c r="F55" i="7"/>
  <c r="G55" i="7"/>
  <c r="C56" i="7"/>
  <c r="D56" i="7"/>
  <c r="E56" i="7"/>
  <c r="F56" i="7"/>
  <c r="G56" i="7"/>
  <c r="C57" i="7"/>
  <c r="D57" i="7"/>
  <c r="E57" i="7"/>
  <c r="F57" i="7"/>
  <c r="G57" i="7"/>
  <c r="C58" i="7"/>
  <c r="D58" i="7"/>
  <c r="E58" i="7"/>
  <c r="F58" i="7"/>
  <c r="G58" i="7"/>
  <c r="C59" i="7"/>
  <c r="D59" i="7"/>
  <c r="E59" i="7"/>
  <c r="F59" i="7"/>
  <c r="G59" i="7"/>
  <c r="C60" i="7"/>
  <c r="D60" i="7"/>
  <c r="E60" i="7"/>
  <c r="F60" i="7"/>
  <c r="G60" i="7"/>
  <c r="C61" i="7"/>
  <c r="D61" i="7"/>
  <c r="E61" i="7"/>
  <c r="F61" i="7"/>
  <c r="G61" i="7"/>
  <c r="C62" i="7"/>
  <c r="D62" i="7"/>
  <c r="E62" i="7"/>
  <c r="F62" i="7"/>
  <c r="G62" i="7"/>
  <c r="C63" i="7"/>
  <c r="D63" i="7"/>
  <c r="E63" i="7"/>
  <c r="F63" i="7"/>
  <c r="G63" i="7"/>
  <c r="C64" i="7"/>
  <c r="D64" i="7"/>
  <c r="E64" i="7"/>
  <c r="F64" i="7"/>
  <c r="G64" i="7"/>
  <c r="C65" i="7"/>
  <c r="D65" i="7"/>
  <c r="E65" i="7"/>
  <c r="F65" i="7"/>
  <c r="G65" i="7"/>
  <c r="C66" i="7"/>
  <c r="D66" i="7"/>
  <c r="E66" i="7"/>
  <c r="F66" i="7"/>
  <c r="G66" i="7"/>
  <c r="C67" i="7"/>
  <c r="D67" i="7"/>
  <c r="E67" i="7"/>
  <c r="F67" i="7"/>
  <c r="G67" i="7"/>
  <c r="C68" i="7"/>
  <c r="D68" i="7"/>
  <c r="E68" i="7"/>
  <c r="F68" i="7"/>
  <c r="G68" i="7"/>
  <c r="C69" i="7"/>
  <c r="D69" i="7"/>
  <c r="E69" i="7"/>
  <c r="F69" i="7"/>
  <c r="G69" i="7"/>
  <c r="C70" i="7"/>
  <c r="D70" i="7"/>
  <c r="E70" i="7"/>
  <c r="F70" i="7"/>
  <c r="G70" i="7"/>
  <c r="C71" i="7"/>
  <c r="D71" i="7"/>
  <c r="E71" i="7"/>
  <c r="F71" i="7"/>
  <c r="G71" i="7"/>
  <c r="C72" i="7"/>
  <c r="D72" i="7"/>
  <c r="E72" i="7"/>
  <c r="F72" i="7"/>
  <c r="G72" i="7"/>
  <c r="C73" i="7"/>
  <c r="D73" i="7"/>
  <c r="E73" i="7"/>
  <c r="F73" i="7"/>
  <c r="G73" i="7"/>
  <c r="C74" i="7"/>
  <c r="D74" i="7"/>
  <c r="E74" i="7"/>
  <c r="F74" i="7"/>
  <c r="G74" i="7"/>
  <c r="C75" i="7"/>
  <c r="D75" i="7"/>
  <c r="E75" i="7"/>
  <c r="F75" i="7"/>
  <c r="G75" i="7"/>
  <c r="C76" i="7"/>
  <c r="D76" i="7"/>
  <c r="E76" i="7"/>
  <c r="F76" i="7"/>
  <c r="G76" i="7"/>
  <c r="C77" i="7"/>
  <c r="D77" i="7"/>
  <c r="E77" i="7"/>
  <c r="F77" i="7"/>
  <c r="G77" i="7"/>
  <c r="C78" i="7"/>
  <c r="D78" i="7"/>
  <c r="E78" i="7"/>
  <c r="F78" i="7"/>
  <c r="G78" i="7"/>
  <c r="C79" i="7"/>
  <c r="D79" i="7"/>
  <c r="E79" i="7"/>
  <c r="F79" i="7"/>
  <c r="G79" i="7"/>
  <c r="C80" i="7"/>
  <c r="D80" i="7"/>
  <c r="E80" i="7"/>
  <c r="F80" i="7"/>
  <c r="G80" i="7"/>
  <c r="C81" i="7"/>
  <c r="D81" i="7"/>
  <c r="E81" i="7"/>
  <c r="F81" i="7"/>
  <c r="G81" i="7"/>
  <c r="C82" i="7"/>
  <c r="D82" i="7"/>
  <c r="E82" i="7"/>
  <c r="F82" i="7"/>
  <c r="G82" i="7"/>
  <c r="C83" i="7"/>
  <c r="D83" i="7"/>
  <c r="E83" i="7"/>
  <c r="F83" i="7"/>
  <c r="G83" i="7"/>
  <c r="C84" i="7"/>
  <c r="D84" i="7"/>
  <c r="E84" i="7"/>
  <c r="F84" i="7"/>
  <c r="G84" i="7"/>
  <c r="C85" i="7"/>
  <c r="D85" i="7"/>
  <c r="E85" i="7"/>
  <c r="F85" i="7"/>
  <c r="G85" i="7"/>
  <c r="C86" i="7"/>
  <c r="D86" i="7"/>
  <c r="E86" i="7"/>
  <c r="F86" i="7"/>
  <c r="G86" i="7"/>
  <c r="C87" i="7"/>
  <c r="D87" i="7"/>
  <c r="E87" i="7"/>
  <c r="F87" i="7"/>
  <c r="G87" i="7"/>
  <c r="C88" i="7"/>
  <c r="D88" i="7"/>
  <c r="E88" i="7"/>
  <c r="F88" i="7"/>
  <c r="G88" i="7"/>
  <c r="C89" i="7"/>
  <c r="D89" i="7"/>
  <c r="E89" i="7"/>
  <c r="F89" i="7"/>
  <c r="G89" i="7"/>
  <c r="C90" i="7"/>
  <c r="D90" i="7"/>
  <c r="E90" i="7"/>
  <c r="F90" i="7"/>
  <c r="G90" i="7"/>
  <c r="C91" i="7"/>
  <c r="D91" i="7"/>
  <c r="E91" i="7"/>
  <c r="F91" i="7"/>
  <c r="G91" i="7"/>
  <c r="C92" i="7"/>
  <c r="D92" i="7"/>
  <c r="E92" i="7"/>
  <c r="F92" i="7"/>
  <c r="G92" i="7"/>
  <c r="C93" i="7"/>
  <c r="D93" i="7"/>
  <c r="E93" i="7"/>
  <c r="F93" i="7"/>
  <c r="G93" i="7"/>
  <c r="C94" i="7"/>
  <c r="D94" i="7"/>
  <c r="E94" i="7"/>
  <c r="F94" i="7"/>
  <c r="G94" i="7"/>
  <c r="C95" i="7"/>
  <c r="D95" i="7"/>
  <c r="E95" i="7"/>
  <c r="F95" i="7"/>
  <c r="G95" i="7"/>
  <c r="C96" i="7"/>
  <c r="D96" i="7"/>
  <c r="E96" i="7"/>
  <c r="F96" i="7"/>
  <c r="G96" i="7"/>
  <c r="C97" i="7"/>
  <c r="D97" i="7"/>
  <c r="E97" i="7"/>
  <c r="F97" i="7"/>
  <c r="G97" i="7"/>
  <c r="C98" i="7"/>
  <c r="D98" i="7"/>
  <c r="E98" i="7"/>
  <c r="F98" i="7"/>
  <c r="G98" i="7"/>
  <c r="C99" i="7"/>
  <c r="D99" i="7"/>
  <c r="E99" i="7"/>
  <c r="F99" i="7"/>
  <c r="G99" i="7"/>
  <c r="C100" i="7"/>
  <c r="D100" i="7"/>
  <c r="E100" i="7"/>
  <c r="F100" i="7"/>
  <c r="G100" i="7"/>
  <c r="C101" i="7"/>
  <c r="D101" i="7"/>
  <c r="E101" i="7"/>
  <c r="F101" i="7"/>
  <c r="G101" i="7"/>
  <c r="C102" i="7"/>
  <c r="D102" i="7"/>
  <c r="E102" i="7"/>
  <c r="F102" i="7"/>
  <c r="G102" i="7"/>
  <c r="C5" i="3"/>
  <c r="D5" i="3"/>
  <c r="E5" i="3"/>
  <c r="F5" i="3"/>
  <c r="G5" i="3"/>
  <c r="C6" i="3"/>
  <c r="D6" i="3"/>
  <c r="E6" i="3"/>
  <c r="F6" i="3"/>
  <c r="G6" i="3"/>
  <c r="C7" i="3"/>
  <c r="D7" i="3"/>
  <c r="E7" i="3"/>
  <c r="F7" i="3"/>
  <c r="G7" i="3"/>
  <c r="C8" i="3"/>
  <c r="D8" i="3"/>
  <c r="E8" i="3"/>
  <c r="F8" i="3"/>
  <c r="G8" i="3"/>
  <c r="C9" i="3"/>
  <c r="D9" i="3"/>
  <c r="E9" i="3"/>
  <c r="F9" i="3"/>
  <c r="G9" i="3"/>
  <c r="C10" i="3"/>
  <c r="D10" i="3"/>
  <c r="E10" i="3"/>
  <c r="F10" i="3"/>
  <c r="G10" i="3"/>
  <c r="C11" i="3"/>
  <c r="D11" i="3"/>
  <c r="E11" i="3"/>
  <c r="F11" i="3"/>
  <c r="G11" i="3"/>
  <c r="C12" i="3"/>
  <c r="D12" i="3"/>
  <c r="E12" i="3"/>
  <c r="F12" i="3"/>
  <c r="G12" i="3"/>
  <c r="C13" i="3"/>
  <c r="D13" i="3"/>
  <c r="E13" i="3"/>
  <c r="F13" i="3"/>
  <c r="G13" i="3"/>
  <c r="C14" i="3"/>
  <c r="D14" i="3"/>
  <c r="E14" i="3"/>
  <c r="F14" i="3"/>
  <c r="G14" i="3"/>
  <c r="C15" i="3"/>
  <c r="D15" i="3"/>
  <c r="E15" i="3"/>
  <c r="F15" i="3"/>
  <c r="G15" i="3"/>
  <c r="C16" i="3"/>
  <c r="D16" i="3"/>
  <c r="E16" i="3"/>
  <c r="F16" i="3"/>
  <c r="G16" i="3"/>
  <c r="C17" i="3"/>
  <c r="D17" i="3"/>
  <c r="E17" i="3"/>
  <c r="F17" i="3"/>
  <c r="G17" i="3"/>
  <c r="C18" i="3"/>
  <c r="D18" i="3"/>
  <c r="E18" i="3"/>
  <c r="F18" i="3"/>
  <c r="G18" i="3"/>
  <c r="C19" i="3"/>
  <c r="D19" i="3"/>
  <c r="E19" i="3"/>
  <c r="F19" i="3"/>
  <c r="G19" i="3"/>
  <c r="C20" i="3"/>
  <c r="D20" i="3"/>
  <c r="E20" i="3"/>
  <c r="F20" i="3"/>
  <c r="G20" i="3"/>
  <c r="C21" i="3"/>
  <c r="D21" i="3"/>
  <c r="E21" i="3"/>
  <c r="F21" i="3"/>
  <c r="G21" i="3"/>
  <c r="C22" i="3"/>
  <c r="D22" i="3"/>
  <c r="E22" i="3"/>
  <c r="F22" i="3"/>
  <c r="G22" i="3"/>
  <c r="C23" i="3"/>
  <c r="D23" i="3"/>
  <c r="E23" i="3"/>
  <c r="F23" i="3"/>
  <c r="G23" i="3"/>
  <c r="C24" i="3"/>
  <c r="D24" i="3"/>
  <c r="E24" i="3"/>
  <c r="F24" i="3"/>
  <c r="G24" i="3"/>
  <c r="C25" i="3"/>
  <c r="D25" i="3"/>
  <c r="E25" i="3"/>
  <c r="F25" i="3"/>
  <c r="G25" i="3"/>
  <c r="C26" i="3"/>
  <c r="D26" i="3"/>
  <c r="E26" i="3"/>
  <c r="F26" i="3"/>
  <c r="G26" i="3"/>
  <c r="C27" i="3"/>
  <c r="D27" i="3"/>
  <c r="E27" i="3"/>
  <c r="F27" i="3"/>
  <c r="G27" i="3"/>
  <c r="C28" i="3"/>
  <c r="D28" i="3"/>
  <c r="E28" i="3"/>
  <c r="F28" i="3"/>
  <c r="G28" i="3"/>
  <c r="C29" i="3"/>
  <c r="D29" i="3"/>
  <c r="E29" i="3"/>
  <c r="F29" i="3"/>
  <c r="G29" i="3"/>
  <c r="C30" i="3"/>
  <c r="D30" i="3"/>
  <c r="E30" i="3"/>
  <c r="F30" i="3"/>
  <c r="G30" i="3"/>
  <c r="C31" i="3"/>
  <c r="D31" i="3"/>
  <c r="E31" i="3"/>
  <c r="F31" i="3"/>
  <c r="G31" i="3"/>
  <c r="C32" i="3"/>
  <c r="D32" i="3"/>
  <c r="E32" i="3"/>
  <c r="F32" i="3"/>
  <c r="G32" i="3"/>
  <c r="C33" i="3"/>
  <c r="D33" i="3"/>
  <c r="E33" i="3"/>
  <c r="F33" i="3"/>
  <c r="G33" i="3"/>
  <c r="C34" i="3"/>
  <c r="D34" i="3"/>
  <c r="E34" i="3"/>
  <c r="F34" i="3"/>
  <c r="G34" i="3"/>
  <c r="C35" i="3"/>
  <c r="D35" i="3"/>
  <c r="E35" i="3"/>
  <c r="F35" i="3"/>
  <c r="G35" i="3"/>
  <c r="C36" i="3"/>
  <c r="D36" i="3"/>
  <c r="E36" i="3"/>
  <c r="F36" i="3"/>
  <c r="G36" i="3"/>
  <c r="C37" i="3"/>
  <c r="D37" i="3"/>
  <c r="E37" i="3"/>
  <c r="F37" i="3"/>
  <c r="G37" i="3"/>
  <c r="C38" i="3"/>
  <c r="D38" i="3"/>
  <c r="E38" i="3"/>
  <c r="F38" i="3"/>
  <c r="G38" i="3"/>
  <c r="C39" i="3"/>
  <c r="D39" i="3"/>
  <c r="E39" i="3"/>
  <c r="F39" i="3"/>
  <c r="G39" i="3"/>
  <c r="C40" i="3"/>
  <c r="D40" i="3"/>
  <c r="E40" i="3"/>
  <c r="F40" i="3"/>
  <c r="G40" i="3"/>
  <c r="C41" i="3"/>
  <c r="D41" i="3"/>
  <c r="E41" i="3"/>
  <c r="F41" i="3"/>
  <c r="G41" i="3"/>
  <c r="C42" i="3"/>
  <c r="D42" i="3"/>
  <c r="E42" i="3"/>
  <c r="F42" i="3"/>
  <c r="G42" i="3"/>
  <c r="C43" i="3"/>
  <c r="D43" i="3"/>
  <c r="E43" i="3"/>
  <c r="F43" i="3"/>
  <c r="G43" i="3"/>
  <c r="C44" i="3"/>
  <c r="D44" i="3"/>
  <c r="E44" i="3"/>
  <c r="F44" i="3"/>
  <c r="G44" i="3"/>
  <c r="C45" i="3"/>
  <c r="D45" i="3"/>
  <c r="E45" i="3"/>
  <c r="F45" i="3"/>
  <c r="G45" i="3"/>
  <c r="C46" i="3"/>
  <c r="D46" i="3"/>
  <c r="E46" i="3"/>
  <c r="F46" i="3"/>
  <c r="G46" i="3"/>
  <c r="C47" i="3"/>
  <c r="D47" i="3"/>
  <c r="E47" i="3"/>
  <c r="F47" i="3"/>
  <c r="G47" i="3"/>
  <c r="C48" i="3"/>
  <c r="D48" i="3"/>
  <c r="E48" i="3"/>
  <c r="F48" i="3"/>
  <c r="G48" i="3"/>
  <c r="C49" i="3"/>
  <c r="D49" i="3"/>
  <c r="E49" i="3"/>
  <c r="F49" i="3"/>
  <c r="G49" i="3"/>
  <c r="C50" i="3"/>
  <c r="D50" i="3"/>
  <c r="E50" i="3"/>
  <c r="F50" i="3"/>
  <c r="G50" i="3"/>
  <c r="C51" i="3"/>
  <c r="D51" i="3"/>
  <c r="E51" i="3"/>
  <c r="F51" i="3"/>
  <c r="G51" i="3"/>
  <c r="C52" i="3"/>
  <c r="D52" i="3"/>
  <c r="E52" i="3"/>
  <c r="F52" i="3"/>
  <c r="G52" i="3"/>
  <c r="C53" i="3"/>
  <c r="D53" i="3"/>
  <c r="E53" i="3"/>
  <c r="F53" i="3"/>
  <c r="G53" i="3"/>
  <c r="C54" i="3"/>
  <c r="D54" i="3"/>
  <c r="E54" i="3"/>
  <c r="F54" i="3"/>
  <c r="G54" i="3"/>
  <c r="C55" i="3"/>
  <c r="D55" i="3"/>
  <c r="E55" i="3"/>
  <c r="F55" i="3"/>
  <c r="G55" i="3"/>
  <c r="C56" i="3"/>
  <c r="D56" i="3"/>
  <c r="E56" i="3"/>
  <c r="F56" i="3"/>
  <c r="G56" i="3"/>
  <c r="C57" i="3"/>
  <c r="D57" i="3"/>
  <c r="E57" i="3"/>
  <c r="F57" i="3"/>
  <c r="G57" i="3"/>
  <c r="C58" i="3"/>
  <c r="D58" i="3"/>
  <c r="E58" i="3"/>
  <c r="F58" i="3"/>
  <c r="G58" i="3"/>
  <c r="C59" i="3"/>
  <c r="D59" i="3"/>
  <c r="E59" i="3"/>
  <c r="F59" i="3"/>
  <c r="G59" i="3"/>
  <c r="C60" i="3"/>
  <c r="D60" i="3"/>
  <c r="E60" i="3"/>
  <c r="F60" i="3"/>
  <c r="G60" i="3"/>
  <c r="C61" i="3"/>
  <c r="D61" i="3"/>
  <c r="E61" i="3"/>
  <c r="F61" i="3"/>
  <c r="G61" i="3"/>
  <c r="C62" i="3"/>
  <c r="D62" i="3"/>
  <c r="E62" i="3"/>
  <c r="F62" i="3"/>
  <c r="G62" i="3"/>
  <c r="C63" i="3"/>
  <c r="D63" i="3"/>
  <c r="E63" i="3"/>
  <c r="F63" i="3"/>
  <c r="G63" i="3"/>
  <c r="C64" i="3"/>
  <c r="D64" i="3"/>
  <c r="E64" i="3"/>
  <c r="F64" i="3"/>
  <c r="G64" i="3"/>
  <c r="C65" i="3"/>
  <c r="D65" i="3"/>
  <c r="E65" i="3"/>
  <c r="F65" i="3"/>
  <c r="G65" i="3"/>
  <c r="C66" i="3"/>
  <c r="D66" i="3"/>
  <c r="E66" i="3"/>
  <c r="F66" i="3"/>
  <c r="G66" i="3"/>
  <c r="C67" i="3"/>
  <c r="D67" i="3"/>
  <c r="E67" i="3"/>
  <c r="F67" i="3"/>
  <c r="G67" i="3"/>
  <c r="C68" i="3"/>
  <c r="D68" i="3"/>
  <c r="E68" i="3"/>
  <c r="F68" i="3"/>
  <c r="G68" i="3"/>
  <c r="C69" i="3"/>
  <c r="D69" i="3"/>
  <c r="E69" i="3"/>
  <c r="F69" i="3"/>
  <c r="G69" i="3"/>
  <c r="C70" i="3"/>
  <c r="D70" i="3"/>
  <c r="E70" i="3"/>
  <c r="F70" i="3"/>
  <c r="G70" i="3"/>
  <c r="C71" i="3"/>
  <c r="D71" i="3"/>
  <c r="E71" i="3"/>
  <c r="F71" i="3"/>
  <c r="G71" i="3"/>
  <c r="C72" i="3"/>
  <c r="D72" i="3"/>
  <c r="E72" i="3"/>
  <c r="F72" i="3"/>
  <c r="G72" i="3"/>
  <c r="C73" i="3"/>
  <c r="D73" i="3"/>
  <c r="E73" i="3"/>
  <c r="F73" i="3"/>
  <c r="G73" i="3"/>
  <c r="C74" i="3"/>
  <c r="D74" i="3"/>
  <c r="E74" i="3"/>
  <c r="F74" i="3"/>
  <c r="G74" i="3"/>
  <c r="C75" i="3"/>
  <c r="D75" i="3"/>
  <c r="E75" i="3"/>
  <c r="F75" i="3"/>
  <c r="G75" i="3"/>
  <c r="C76" i="3"/>
  <c r="D76" i="3"/>
  <c r="E76" i="3"/>
  <c r="F76" i="3"/>
  <c r="G76" i="3"/>
  <c r="C77" i="3"/>
  <c r="D77" i="3"/>
  <c r="E77" i="3"/>
  <c r="F77" i="3"/>
  <c r="G77" i="3"/>
  <c r="C78" i="3"/>
  <c r="D78" i="3"/>
  <c r="E78" i="3"/>
  <c r="F78" i="3"/>
  <c r="G78" i="3"/>
  <c r="C79" i="3"/>
  <c r="D79" i="3"/>
  <c r="E79" i="3"/>
  <c r="F79" i="3"/>
  <c r="G79" i="3"/>
  <c r="C80" i="3"/>
  <c r="D80" i="3"/>
  <c r="E80" i="3"/>
  <c r="F80" i="3"/>
  <c r="G80" i="3"/>
  <c r="C81" i="3"/>
  <c r="D81" i="3"/>
  <c r="E81" i="3"/>
  <c r="F81" i="3"/>
  <c r="G81" i="3"/>
  <c r="C82" i="3"/>
  <c r="D82" i="3"/>
  <c r="E82" i="3"/>
  <c r="F82" i="3"/>
  <c r="G82" i="3"/>
  <c r="C83" i="3"/>
  <c r="D83" i="3"/>
  <c r="E83" i="3"/>
  <c r="F83" i="3"/>
  <c r="G83" i="3"/>
  <c r="C84" i="3"/>
  <c r="D84" i="3"/>
  <c r="E84" i="3"/>
  <c r="F84" i="3"/>
  <c r="G84" i="3"/>
  <c r="C85" i="3"/>
  <c r="D85" i="3"/>
  <c r="E85" i="3"/>
  <c r="F85" i="3"/>
  <c r="G85" i="3"/>
  <c r="C86" i="3"/>
  <c r="D86" i="3"/>
  <c r="E86" i="3"/>
  <c r="F86" i="3"/>
  <c r="G86" i="3"/>
  <c r="C87" i="3"/>
  <c r="D87" i="3"/>
  <c r="E87" i="3"/>
  <c r="F87" i="3"/>
  <c r="G87" i="3"/>
  <c r="C88" i="3"/>
  <c r="D88" i="3"/>
  <c r="E88" i="3"/>
  <c r="F88" i="3"/>
  <c r="G88" i="3"/>
  <c r="C89" i="3"/>
  <c r="D89" i="3"/>
  <c r="E89" i="3"/>
  <c r="F89" i="3"/>
  <c r="G89" i="3"/>
  <c r="C90" i="3"/>
  <c r="D90" i="3"/>
  <c r="E90" i="3"/>
  <c r="F90" i="3"/>
  <c r="G90" i="3"/>
  <c r="C91" i="3"/>
  <c r="D91" i="3"/>
  <c r="E91" i="3"/>
  <c r="F91" i="3"/>
  <c r="G91" i="3"/>
  <c r="C92" i="3"/>
  <c r="D92" i="3"/>
  <c r="E92" i="3"/>
  <c r="F92" i="3"/>
  <c r="G92" i="3"/>
  <c r="C93" i="3"/>
  <c r="D93" i="3"/>
  <c r="E93" i="3"/>
  <c r="F93" i="3"/>
  <c r="G93" i="3"/>
  <c r="C94" i="3"/>
  <c r="D94" i="3"/>
  <c r="E94" i="3"/>
  <c r="F94" i="3"/>
  <c r="G94" i="3"/>
  <c r="C95" i="3"/>
  <c r="D95" i="3"/>
  <c r="E95" i="3"/>
  <c r="F95" i="3"/>
  <c r="G95" i="3"/>
  <c r="C96" i="3"/>
  <c r="D96" i="3"/>
  <c r="E96" i="3"/>
  <c r="F96" i="3"/>
  <c r="G96" i="3"/>
  <c r="C97" i="3"/>
  <c r="D97" i="3"/>
  <c r="E97" i="3"/>
  <c r="F97" i="3"/>
  <c r="G97" i="3"/>
  <c r="C98" i="3"/>
  <c r="D98" i="3"/>
  <c r="E98" i="3"/>
  <c r="F98" i="3"/>
  <c r="G98" i="3"/>
  <c r="C99" i="3"/>
  <c r="D99" i="3"/>
  <c r="E99" i="3"/>
  <c r="F99" i="3"/>
  <c r="G99" i="3"/>
  <c r="C100" i="3"/>
  <c r="D100" i="3"/>
  <c r="E100" i="3"/>
  <c r="F100" i="3"/>
  <c r="G100" i="3"/>
  <c r="C101" i="3"/>
  <c r="D101" i="3"/>
  <c r="E101" i="3"/>
  <c r="F101" i="3"/>
  <c r="G101" i="3"/>
  <c r="C102" i="3"/>
  <c r="D102" i="3"/>
  <c r="E102" i="3"/>
  <c r="F102" i="3"/>
  <c r="G102" i="3"/>
  <c r="C103" i="3"/>
  <c r="D103" i="3"/>
  <c r="E103" i="3"/>
  <c r="F103" i="3"/>
  <c r="G103" i="3"/>
  <c r="C5" i="6"/>
  <c r="D5" i="6"/>
  <c r="E5" i="6"/>
  <c r="F5" i="6"/>
  <c r="G5" i="6"/>
  <c r="C6" i="6"/>
  <c r="D6" i="6"/>
  <c r="E6" i="6"/>
  <c r="F6" i="6"/>
  <c r="G6" i="6"/>
  <c r="C7" i="6"/>
  <c r="D7" i="6"/>
  <c r="E7" i="6"/>
  <c r="F7" i="6"/>
  <c r="G7" i="6"/>
  <c r="C8" i="6"/>
  <c r="D8" i="6"/>
  <c r="E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1" i="6"/>
  <c r="D21" i="6"/>
  <c r="E21" i="6"/>
  <c r="F21" i="6"/>
  <c r="G21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F32" i="6"/>
  <c r="G32" i="6"/>
  <c r="C33" i="6"/>
  <c r="D33" i="6"/>
  <c r="E33" i="6"/>
  <c r="F33" i="6"/>
  <c r="G33" i="6"/>
  <c r="C34" i="6"/>
  <c r="D34" i="6"/>
  <c r="E34" i="6"/>
  <c r="F34" i="6"/>
  <c r="G34" i="6"/>
  <c r="C35" i="6"/>
  <c r="D35" i="6"/>
  <c r="E35" i="6"/>
  <c r="F35" i="6"/>
  <c r="G35" i="6"/>
  <c r="E36" i="6"/>
  <c r="F36" i="6"/>
  <c r="G36" i="6"/>
  <c r="D37" i="6"/>
  <c r="E37" i="6"/>
  <c r="F37" i="6"/>
  <c r="G37" i="6"/>
  <c r="C38" i="6"/>
  <c r="D38" i="6"/>
  <c r="E38" i="6"/>
  <c r="F38" i="6"/>
  <c r="G38" i="6"/>
  <c r="C39" i="6"/>
  <c r="D39" i="6"/>
  <c r="E39" i="6"/>
  <c r="F39" i="6"/>
  <c r="G39" i="6"/>
  <c r="C40" i="6"/>
  <c r="D40" i="6"/>
  <c r="E40" i="6"/>
  <c r="F40" i="6"/>
  <c r="G40" i="6"/>
  <c r="C41" i="6"/>
  <c r="D41" i="6"/>
  <c r="E41" i="6"/>
  <c r="F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F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F51" i="6"/>
  <c r="G51" i="6"/>
  <c r="C52" i="6"/>
  <c r="D52" i="6"/>
  <c r="E52" i="6"/>
  <c r="F52" i="6"/>
  <c r="G52" i="6"/>
  <c r="C53" i="6"/>
  <c r="D53" i="6"/>
  <c r="E53" i="6"/>
  <c r="F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F58" i="6"/>
  <c r="G58" i="6"/>
  <c r="C59" i="6"/>
  <c r="D59" i="6"/>
  <c r="E59" i="6"/>
  <c r="F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F65" i="6"/>
  <c r="G65" i="6"/>
  <c r="C66" i="6"/>
  <c r="D66" i="6"/>
  <c r="E66" i="6"/>
  <c r="F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F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F73" i="6"/>
  <c r="G73" i="6"/>
  <c r="C74" i="6"/>
  <c r="D74" i="6"/>
  <c r="E74" i="6"/>
  <c r="F74" i="6"/>
  <c r="G74" i="6"/>
  <c r="C75" i="6"/>
  <c r="D75" i="6"/>
  <c r="E75" i="6"/>
  <c r="F75" i="6"/>
  <c r="G75" i="6"/>
  <c r="C76" i="6"/>
  <c r="D76" i="6"/>
  <c r="E76" i="6"/>
  <c r="F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F79" i="6"/>
  <c r="G79" i="6"/>
  <c r="C80" i="6"/>
  <c r="D80" i="6"/>
  <c r="E80" i="6"/>
  <c r="F80" i="6"/>
  <c r="G80" i="6"/>
  <c r="C81" i="6"/>
  <c r="D81" i="6"/>
  <c r="E81" i="6"/>
  <c r="F81" i="6"/>
  <c r="G81" i="6"/>
  <c r="C82" i="6"/>
  <c r="D82" i="6"/>
  <c r="E82" i="6"/>
  <c r="F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F85" i="6"/>
  <c r="G85" i="6"/>
  <c r="C86" i="6"/>
  <c r="D86" i="6"/>
  <c r="E86" i="6"/>
  <c r="F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F89" i="6"/>
  <c r="G89" i="6"/>
  <c r="C90" i="6"/>
  <c r="D90" i="6"/>
  <c r="E90" i="6"/>
  <c r="F90" i="6"/>
  <c r="G90" i="6"/>
  <c r="C91" i="6"/>
  <c r="D91" i="6"/>
  <c r="E91" i="6"/>
  <c r="F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F94" i="6"/>
  <c r="G94" i="6"/>
  <c r="C95" i="6"/>
  <c r="D95" i="6"/>
  <c r="E95" i="6"/>
  <c r="F95" i="6"/>
  <c r="G95" i="6"/>
  <c r="C96" i="6"/>
  <c r="D96" i="6"/>
  <c r="E96" i="6"/>
  <c r="F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F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F102" i="6"/>
  <c r="G102" i="6"/>
</calcChain>
</file>

<file path=xl/sharedStrings.xml><?xml version="1.0" encoding="utf-8"?>
<sst xmlns="http://schemas.openxmlformats.org/spreadsheetml/2006/main" count="1810" uniqueCount="1063">
  <si>
    <t>Ferrara</t>
  </si>
  <si>
    <t>Antonietta</t>
  </si>
  <si>
    <t>24.12.1960</t>
  </si>
  <si>
    <t>Donna</t>
  </si>
  <si>
    <t>Italiana</t>
  </si>
  <si>
    <t>Pallaruelo</t>
  </si>
  <si>
    <t>Gilles</t>
  </si>
  <si>
    <t>12.04.1963</t>
  </si>
  <si>
    <t>Uomo</t>
  </si>
  <si>
    <t>Francese</t>
  </si>
  <si>
    <t>Morstabilini</t>
  </si>
  <si>
    <t>Francesco Luigi</t>
  </si>
  <si>
    <t>10.05.1979</t>
  </si>
  <si>
    <t>Italiano</t>
  </si>
  <si>
    <t>De Paola</t>
  </si>
  <si>
    <t>Loris</t>
  </si>
  <si>
    <t>12.08.1974</t>
  </si>
  <si>
    <t>Dalbard</t>
  </si>
  <si>
    <t>Marco</t>
  </si>
  <si>
    <t>29.09.1972</t>
  </si>
  <si>
    <t>Accarino</t>
  </si>
  <si>
    <t>Francesco</t>
  </si>
  <si>
    <t>17.02.1969</t>
  </si>
  <si>
    <t>Marcante</t>
  </si>
  <si>
    <t>01.04.1970</t>
  </si>
  <si>
    <t>Galfione</t>
  </si>
  <si>
    <t>Domenico</t>
  </si>
  <si>
    <t>13.08.1952</t>
  </si>
  <si>
    <t>Agostini</t>
  </si>
  <si>
    <t>Giancarla</t>
  </si>
  <si>
    <t>15.07.1981</t>
  </si>
  <si>
    <t>Bolzacchi</t>
  </si>
  <si>
    <t>Luciano</t>
  </si>
  <si>
    <t>11.12.1961</t>
  </si>
  <si>
    <t>Baccini</t>
  </si>
  <si>
    <t>Luca</t>
  </si>
  <si>
    <t>19.09.1965</t>
  </si>
  <si>
    <t>Bravi</t>
  </si>
  <si>
    <t>Paolo</t>
  </si>
  <si>
    <t>23.12.1974</t>
  </si>
  <si>
    <t>Verducci</t>
  </si>
  <si>
    <t>15.01.1968</t>
  </si>
  <si>
    <t>Guiducci</t>
  </si>
  <si>
    <t>Andrea</t>
  </si>
  <si>
    <t>20.06.1971</t>
  </si>
  <si>
    <t>Brusamento</t>
  </si>
  <si>
    <t>Lorena</t>
  </si>
  <si>
    <t>19.08.1973</t>
  </si>
  <si>
    <t>Ravioli</t>
  </si>
  <si>
    <t>12.10.1976</t>
  </si>
  <si>
    <t>Mammoli</t>
  </si>
  <si>
    <t>Antonio</t>
  </si>
  <si>
    <t>25.10.1960</t>
  </si>
  <si>
    <t>Empoli</t>
  </si>
  <si>
    <t>Valeria</t>
  </si>
  <si>
    <t>28.05.1992</t>
  </si>
  <si>
    <t>Delbono</t>
  </si>
  <si>
    <t>Fabio</t>
  </si>
  <si>
    <t>12.12.1982</t>
  </si>
  <si>
    <t>Corradini</t>
  </si>
  <si>
    <t>Eleonora Rachele</t>
  </si>
  <si>
    <t>16.10.1991</t>
  </si>
  <si>
    <t>Placucci</t>
  </si>
  <si>
    <t>Nicola</t>
  </si>
  <si>
    <t>26.04.1983</t>
  </si>
  <si>
    <t>Muccini</t>
  </si>
  <si>
    <t>Francesca</t>
  </si>
  <si>
    <t>10.11.1967</t>
  </si>
  <si>
    <t>Ital. USA</t>
  </si>
  <si>
    <t>Innocenti</t>
  </si>
  <si>
    <t>Simone</t>
  </si>
  <si>
    <t>14.06.1968</t>
  </si>
  <si>
    <t>Lorusso</t>
  </si>
  <si>
    <t>Filippo</t>
  </si>
  <si>
    <t>30.11.1977</t>
  </si>
  <si>
    <t>Debenedictis</t>
  </si>
  <si>
    <t>Michele</t>
  </si>
  <si>
    <t>04.08.1963</t>
  </si>
  <si>
    <t>Martino</t>
  </si>
  <si>
    <t>23.06.1967</t>
  </si>
  <si>
    <t>Leung</t>
  </si>
  <si>
    <t>Grace Yanyi</t>
  </si>
  <si>
    <t>16.11.1986</t>
  </si>
  <si>
    <t>Hong Kong</t>
  </si>
  <si>
    <t>Galassi</t>
  </si>
  <si>
    <t>27.09.1972</t>
  </si>
  <si>
    <t>Paesini</t>
  </si>
  <si>
    <t>Danilo</t>
  </si>
  <si>
    <t>13.04.1970</t>
  </si>
  <si>
    <t>Biondini</t>
  </si>
  <si>
    <t>Manuel</t>
  </si>
  <si>
    <t>07.12.1981</t>
  </si>
  <si>
    <t>Mazzini</t>
  </si>
  <si>
    <t>Christian</t>
  </si>
  <si>
    <t>24.12.1973</t>
  </si>
  <si>
    <t>Varricchione</t>
  </si>
  <si>
    <t>Roberta</t>
  </si>
  <si>
    <t>11.09.1991</t>
  </si>
  <si>
    <t>Fossati</t>
  </si>
  <si>
    <t>Maria Ilaria</t>
  </si>
  <si>
    <t>26.07.1972</t>
  </si>
  <si>
    <t>Donegà</t>
  </si>
  <si>
    <t>Diego</t>
  </si>
  <si>
    <t>18.08.1967</t>
  </si>
  <si>
    <t>Axel</t>
  </si>
  <si>
    <t>18.08.1991</t>
  </si>
  <si>
    <t>Pradas</t>
  </si>
  <si>
    <t>Juan Carlos</t>
  </si>
  <si>
    <t>13.09.1971</t>
  </si>
  <si>
    <t>Lindekens</t>
  </si>
  <si>
    <t>Andrè</t>
  </si>
  <si>
    <t>13.12.1971</t>
  </si>
  <si>
    <t>Belga</t>
  </si>
  <si>
    <t>Leysen</t>
  </si>
  <si>
    <t>Pat</t>
  </si>
  <si>
    <t>30.09.1957</t>
  </si>
  <si>
    <t>Nanni</t>
  </si>
  <si>
    <t>Virginia</t>
  </si>
  <si>
    <t>08.05.1986</t>
  </si>
  <si>
    <t>Burzio</t>
  </si>
  <si>
    <t>Kirsi</t>
  </si>
  <si>
    <t>20.01.1975</t>
  </si>
  <si>
    <t>Mokrzycka</t>
  </si>
  <si>
    <t>Patrycja</t>
  </si>
  <si>
    <t>21.11.1976</t>
  </si>
  <si>
    <t>Italiana / Pol</t>
  </si>
  <si>
    <t>Kotkowiak</t>
  </si>
  <si>
    <t>Emilia Aleksandra</t>
  </si>
  <si>
    <t>11'09'1987</t>
  </si>
  <si>
    <t>Hilaj</t>
  </si>
  <si>
    <t>Mirela</t>
  </si>
  <si>
    <t>07.01.1978</t>
  </si>
  <si>
    <t>Italiana / Alban</t>
  </si>
  <si>
    <t>Barcellona</t>
  </si>
  <si>
    <t>19.04.1988</t>
  </si>
  <si>
    <t>Casadei</t>
  </si>
  <si>
    <t>18.06.1980</t>
  </si>
  <si>
    <t>Caroni</t>
  </si>
  <si>
    <t>Lucio</t>
  </si>
  <si>
    <t>14.12.1964</t>
  </si>
  <si>
    <t>Bacchi</t>
  </si>
  <si>
    <t>13.12.1987</t>
  </si>
  <si>
    <t>Giordani</t>
  </si>
  <si>
    <t>Lucia</t>
  </si>
  <si>
    <t>31.08.1984</t>
  </si>
  <si>
    <t>Buzzolan</t>
  </si>
  <si>
    <t>Corrado</t>
  </si>
  <si>
    <t>11.09.1964</t>
  </si>
  <si>
    <t>Bartolini</t>
  </si>
  <si>
    <t>19.10.1964</t>
  </si>
  <si>
    <t>Trani</t>
  </si>
  <si>
    <t>Giuseppe</t>
  </si>
  <si>
    <t>06.04.1967</t>
  </si>
  <si>
    <t>Casoni</t>
  </si>
  <si>
    <t>Roberto</t>
  </si>
  <si>
    <t>10.05.1971</t>
  </si>
  <si>
    <t>Roncucci</t>
  </si>
  <si>
    <t>15.12.1971</t>
  </si>
  <si>
    <t xml:space="preserve">Garbarino </t>
  </si>
  <si>
    <t>Gianni</t>
  </si>
  <si>
    <t>09.10.1977</t>
  </si>
  <si>
    <t>Nerio</t>
  </si>
  <si>
    <t>30.07.1965</t>
  </si>
  <si>
    <t>Pagliarani</t>
  </si>
  <si>
    <t>Massimiliano</t>
  </si>
  <si>
    <t>02.08.1972</t>
  </si>
  <si>
    <t>Ardesi</t>
  </si>
  <si>
    <t>23.10.1972</t>
  </si>
  <si>
    <t>Nicolini</t>
  </si>
  <si>
    <t>Gabriele</t>
  </si>
  <si>
    <t>12.02.1958</t>
  </si>
  <si>
    <t>Cassano</t>
  </si>
  <si>
    <t>22.05.1959</t>
  </si>
  <si>
    <t xml:space="preserve">Grandi </t>
  </si>
  <si>
    <t>Stefano</t>
  </si>
  <si>
    <t>05.09.1976</t>
  </si>
  <si>
    <t>Monticelli</t>
  </si>
  <si>
    <t>21.07.1982</t>
  </si>
  <si>
    <t>Ermeti</t>
  </si>
  <si>
    <t>15.03.1974</t>
  </si>
  <si>
    <t>Tonni</t>
  </si>
  <si>
    <t>27.01.1975</t>
  </si>
  <si>
    <t>Bigi</t>
  </si>
  <si>
    <t>29.06.1955</t>
  </si>
  <si>
    <t>Esposito</t>
  </si>
  <si>
    <t>Monica</t>
  </si>
  <si>
    <t>13.03.1961</t>
  </si>
  <si>
    <t>Bucci</t>
  </si>
  <si>
    <t>18.11.1952</t>
  </si>
  <si>
    <t>Moneghini</t>
  </si>
  <si>
    <t>Fulvio</t>
  </si>
  <si>
    <t>03.03.1967</t>
  </si>
  <si>
    <t>Feroldi</t>
  </si>
  <si>
    <t>10.06.1977</t>
  </si>
  <si>
    <t>Zapponi</t>
  </si>
  <si>
    <t>30.06.1977</t>
  </si>
  <si>
    <t>Righi</t>
  </si>
  <si>
    <t>13.03.1965</t>
  </si>
  <si>
    <t>Gobbi</t>
  </si>
  <si>
    <t>Pier Paolo</t>
  </si>
  <si>
    <t>19.09.1970</t>
  </si>
  <si>
    <t>Pecci</t>
  </si>
  <si>
    <t>Riccardo</t>
  </si>
  <si>
    <t>05.12.1963</t>
  </si>
  <si>
    <t>Tognoni</t>
  </si>
  <si>
    <t>Patrich</t>
  </si>
  <si>
    <t>14.03.1975</t>
  </si>
  <si>
    <t>Frignani</t>
  </si>
  <si>
    <t>05.08.1981</t>
  </si>
  <si>
    <t>Alessio</t>
  </si>
  <si>
    <t>05.06.1975</t>
  </si>
  <si>
    <t>Mazzanti</t>
  </si>
  <si>
    <t>18.01.1976</t>
  </si>
  <si>
    <t>Pozzi</t>
  </si>
  <si>
    <t>Ilaria</t>
  </si>
  <si>
    <t>07.12.1977</t>
  </si>
  <si>
    <t>Finiguerra</t>
  </si>
  <si>
    <t>Fausto</t>
  </si>
  <si>
    <t>30.08.1970</t>
  </si>
  <si>
    <t>Bevilacqua</t>
  </si>
  <si>
    <t>12.08.1967</t>
  </si>
  <si>
    <t>Zamagni</t>
  </si>
  <si>
    <t>02.09.1975</t>
  </si>
  <si>
    <t>Ciarlelli</t>
  </si>
  <si>
    <t>Amedeo</t>
  </si>
  <si>
    <t>23.07.1968</t>
  </si>
  <si>
    <t>Bellucci</t>
  </si>
  <si>
    <t>Matteo</t>
  </si>
  <si>
    <t>19.04.1982</t>
  </si>
  <si>
    <t>Mancusi</t>
  </si>
  <si>
    <t>Guido</t>
  </si>
  <si>
    <t>26.05.1965</t>
  </si>
  <si>
    <t>Costanzo</t>
  </si>
  <si>
    <t>Michelangelo</t>
  </si>
  <si>
    <t>22.01.1957</t>
  </si>
  <si>
    <t>Zampi</t>
  </si>
  <si>
    <t>Armando</t>
  </si>
  <si>
    <t>16.10.1973</t>
  </si>
  <si>
    <t>Ferraro</t>
  </si>
  <si>
    <t>29.04.1991</t>
  </si>
  <si>
    <t>Cossalter</t>
  </si>
  <si>
    <t>Piero</t>
  </si>
  <si>
    <t>23.03.1974</t>
  </si>
  <si>
    <t>Cilino</t>
  </si>
  <si>
    <t>11.12.1964</t>
  </si>
  <si>
    <t>Leone</t>
  </si>
  <si>
    <t>Davide</t>
  </si>
  <si>
    <t>30.03.1977</t>
  </si>
  <si>
    <t>Coras</t>
  </si>
  <si>
    <t>28.06.1975</t>
  </si>
  <si>
    <t>Morrone</t>
  </si>
  <si>
    <t>18.07.1972</t>
  </si>
  <si>
    <t>Masiero</t>
  </si>
  <si>
    <t>30.11.1966</t>
  </si>
  <si>
    <t>Della Pace</t>
  </si>
  <si>
    <t>Dario</t>
  </si>
  <si>
    <t>08.01.1960</t>
  </si>
  <si>
    <t>Galetto</t>
  </si>
  <si>
    <t>14.10.1964</t>
  </si>
  <si>
    <t>Sobrino</t>
  </si>
  <si>
    <t>Gian Paolo</t>
  </si>
  <si>
    <t>17.02.1965</t>
  </si>
  <si>
    <t>Torresan</t>
  </si>
  <si>
    <t>Lerri</t>
  </si>
  <si>
    <t>30.08.1973</t>
  </si>
  <si>
    <t>Cingolani</t>
  </si>
  <si>
    <t>09.09.1967</t>
  </si>
  <si>
    <t>Cordero</t>
  </si>
  <si>
    <t>Anna</t>
  </si>
  <si>
    <t>03.11.1983</t>
  </si>
  <si>
    <t>Bertarelli</t>
  </si>
  <si>
    <t>Barbara</t>
  </si>
  <si>
    <t>15.04.1972</t>
  </si>
  <si>
    <t>Grillo</t>
  </si>
  <si>
    <t>Giacomo</t>
  </si>
  <si>
    <t>09.10.1958</t>
  </si>
  <si>
    <t>Parigi</t>
  </si>
  <si>
    <t>21.09.1964</t>
  </si>
  <si>
    <t>Maverna</t>
  </si>
  <si>
    <t>Cinzia</t>
  </si>
  <si>
    <t>30.07.1974</t>
  </si>
  <si>
    <t>Spreafico</t>
  </si>
  <si>
    <t>Marcello</t>
  </si>
  <si>
    <t>08.08.1978</t>
  </si>
  <si>
    <t>Fortese</t>
  </si>
  <si>
    <t>28.11.1970</t>
  </si>
  <si>
    <t>Romano</t>
  </si>
  <si>
    <t>21.10.1976</t>
  </si>
  <si>
    <t>Molteni</t>
  </si>
  <si>
    <t>26.12.1968</t>
  </si>
  <si>
    <t>Funari</t>
  </si>
  <si>
    <t>08.10.1975</t>
  </si>
  <si>
    <t>Giurleo</t>
  </si>
  <si>
    <t>15.02.1978</t>
  </si>
  <si>
    <t>Chinellato</t>
  </si>
  <si>
    <t>Emilio</t>
  </si>
  <si>
    <t>30.12.1971</t>
  </si>
  <si>
    <t>Boccaccio</t>
  </si>
  <si>
    <t>Tazio</t>
  </si>
  <si>
    <t>05.05.1959</t>
  </si>
  <si>
    <t>Reali</t>
  </si>
  <si>
    <t>07.12.1961</t>
  </si>
  <si>
    <t>Di Mauro</t>
  </si>
  <si>
    <t>Gennaro</t>
  </si>
  <si>
    <t>29.01.1964</t>
  </si>
  <si>
    <t xml:space="preserve">Spiezia </t>
  </si>
  <si>
    <t>Alessandro</t>
  </si>
  <si>
    <t>07.10.1971</t>
  </si>
  <si>
    <t>Scoglio</t>
  </si>
  <si>
    <t>15.08.1978</t>
  </si>
  <si>
    <t>Della Chiesa</t>
  </si>
  <si>
    <t>Samuele</t>
  </si>
  <si>
    <t>10.10.1980</t>
  </si>
  <si>
    <t>DI Michele</t>
  </si>
  <si>
    <t>Jacopo</t>
  </si>
  <si>
    <t>04.09.1980</t>
  </si>
  <si>
    <t>Avoledo</t>
  </si>
  <si>
    <t>03.10.1967</t>
  </si>
  <si>
    <t>Battisti</t>
  </si>
  <si>
    <t>Mario</t>
  </si>
  <si>
    <t>03.08.1970</t>
  </si>
  <si>
    <t>Grassi</t>
  </si>
  <si>
    <t>04.10.1972</t>
  </si>
  <si>
    <t xml:space="preserve">Natale </t>
  </si>
  <si>
    <t>12.08.1966</t>
  </si>
  <si>
    <t>Rapagnà</t>
  </si>
  <si>
    <t>31.08.1976</t>
  </si>
  <si>
    <t>Bellato</t>
  </si>
  <si>
    <t>Gianluca</t>
  </si>
  <si>
    <t>10.04.1963</t>
  </si>
  <si>
    <t>Baschieri</t>
  </si>
  <si>
    <t>15.02.1982</t>
  </si>
  <si>
    <t>Bacinelli</t>
  </si>
  <si>
    <t>Sabina</t>
  </si>
  <si>
    <t>22.06.1981</t>
  </si>
  <si>
    <t>Sganzerla</t>
  </si>
  <si>
    <t>Giovanni</t>
  </si>
  <si>
    <t>02.03.1957</t>
  </si>
  <si>
    <t>Giannetti</t>
  </si>
  <si>
    <t>28.08.1970</t>
  </si>
  <si>
    <t>Favia</t>
  </si>
  <si>
    <t>03.03.1951</t>
  </si>
  <si>
    <t>Cacciatore</t>
  </si>
  <si>
    <t>Fabrizio</t>
  </si>
  <si>
    <t>10.06.1975</t>
  </si>
  <si>
    <t>Rotondella</t>
  </si>
  <si>
    <t>27.06.1979</t>
  </si>
  <si>
    <t>Cappuccio</t>
  </si>
  <si>
    <t>Angelo</t>
  </si>
  <si>
    <t>10.02.1971</t>
  </si>
  <si>
    <t>Tarchini</t>
  </si>
  <si>
    <t>Maurizio</t>
  </si>
  <si>
    <t>29.11.1959</t>
  </si>
  <si>
    <t>Rossi</t>
  </si>
  <si>
    <t>28.09.1979</t>
  </si>
  <si>
    <t>Calzolai</t>
  </si>
  <si>
    <t>David</t>
  </si>
  <si>
    <t>03.08.1968</t>
  </si>
  <si>
    <t>Filonzi</t>
  </si>
  <si>
    <t>Giancarlo</t>
  </si>
  <si>
    <t>03.09.1960</t>
  </si>
  <si>
    <t>Cudin</t>
  </si>
  <si>
    <t>Ivan</t>
  </si>
  <si>
    <t>15.02.1975</t>
  </si>
  <si>
    <t>D'alessandro</t>
  </si>
  <si>
    <t>13.12.1967</t>
  </si>
  <si>
    <t>Jessiman</t>
  </si>
  <si>
    <t>Celia</t>
  </si>
  <si>
    <t>22.03.2001</t>
  </si>
  <si>
    <t>USA</t>
  </si>
  <si>
    <t>Guazzo</t>
  </si>
  <si>
    <t>Raffaele</t>
  </si>
  <si>
    <t>27.10.1965</t>
  </si>
  <si>
    <t>Casu</t>
  </si>
  <si>
    <t>Agnese</t>
  </si>
  <si>
    <t>21.01.1966</t>
  </si>
  <si>
    <t>Taliani</t>
  </si>
  <si>
    <t>Massimo</t>
  </si>
  <si>
    <t>10.12.1960</t>
  </si>
  <si>
    <t>Ordine Arrivo Nove Colli Running 2019</t>
  </si>
  <si>
    <t>Ordine
Arrivo</t>
  </si>
  <si>
    <t>Pett.</t>
  </si>
  <si>
    <t>Cognome</t>
  </si>
  <si>
    <t>Nome</t>
  </si>
  <si>
    <t>Data di Nascita</t>
  </si>
  <si>
    <t>Sesso</t>
  </si>
  <si>
    <t>Nazionalità</t>
  </si>
  <si>
    <t>Arrivo</t>
  </si>
  <si>
    <t>Note</t>
  </si>
  <si>
    <t xml:space="preserve">  </t>
  </si>
  <si>
    <t>Della Pasqua</t>
  </si>
  <si>
    <t>leysen</t>
  </si>
  <si>
    <t xml:space="preserve"> </t>
  </si>
  <si>
    <t>05h 10'</t>
  </si>
  <si>
    <t>05h 07'</t>
  </si>
  <si>
    <t>05h 17'</t>
  </si>
  <si>
    <t>05h 18'</t>
  </si>
  <si>
    <t>05h 23'</t>
  </si>
  <si>
    <t>05h 25'</t>
  </si>
  <si>
    <t>05h 30'</t>
  </si>
  <si>
    <t>05h 31'</t>
  </si>
  <si>
    <t>05h 35'</t>
  </si>
  <si>
    <t>05h 36'</t>
  </si>
  <si>
    <t>05h 39'</t>
  </si>
  <si>
    <t>05h 40'</t>
  </si>
  <si>
    <t>05h 46'</t>
  </si>
  <si>
    <t>05h50'</t>
  </si>
  <si>
    <t>05h 52'</t>
  </si>
  <si>
    <t>05h 54'</t>
  </si>
  <si>
    <t>05h 55'</t>
  </si>
  <si>
    <t>05h 58'</t>
  </si>
  <si>
    <t>06h 00'</t>
  </si>
  <si>
    <t>06h 03'</t>
  </si>
  <si>
    <t>06h 04'</t>
  </si>
  <si>
    <t>06h 06'</t>
  </si>
  <si>
    <t>06h 09'</t>
  </si>
  <si>
    <t>06h 13'</t>
  </si>
  <si>
    <t>06h 14'</t>
  </si>
  <si>
    <t>06h 15'</t>
  </si>
  <si>
    <t>06h 16'</t>
  </si>
  <si>
    <t>06h 17'</t>
  </si>
  <si>
    <t>06h 21'</t>
  </si>
  <si>
    <t>06h 22'</t>
  </si>
  <si>
    <t>06h 26'</t>
  </si>
  <si>
    <t>06h 30'</t>
  </si>
  <si>
    <t>06h 31'</t>
  </si>
  <si>
    <t>06h 32'</t>
  </si>
  <si>
    <t>06h 35'</t>
  </si>
  <si>
    <t>06h 36'</t>
  </si>
  <si>
    <t>06h 37'</t>
  </si>
  <si>
    <t>06h 38'</t>
  </si>
  <si>
    <t>06h 39'</t>
  </si>
  <si>
    <t>06h 40'</t>
  </si>
  <si>
    <t>06h 43'</t>
  </si>
  <si>
    <t>06h 44'</t>
  </si>
  <si>
    <t>06h 45'</t>
  </si>
  <si>
    <t>06h 46'</t>
  </si>
  <si>
    <t>06h 47'</t>
  </si>
  <si>
    <t>06h 48'</t>
  </si>
  <si>
    <t>06h 49'</t>
  </si>
  <si>
    <t>06h 51'</t>
  </si>
  <si>
    <t>06h 56'</t>
  </si>
  <si>
    <t>06h 57'</t>
  </si>
  <si>
    <t>06h 58'</t>
  </si>
  <si>
    <t>07h 00'</t>
  </si>
  <si>
    <t>07h 06'</t>
  </si>
  <si>
    <t>07h 10'</t>
  </si>
  <si>
    <t>07h 13'</t>
  </si>
  <si>
    <t>07h 14'</t>
  </si>
  <si>
    <t>07h 16'</t>
  </si>
  <si>
    <t>07h 17'</t>
  </si>
  <si>
    <t>07h 30'</t>
  </si>
  <si>
    <t>07h 37'</t>
  </si>
  <si>
    <t>06h 27'</t>
  </si>
  <si>
    <t>07h 01'</t>
  </si>
  <si>
    <t>07h 02'</t>
  </si>
  <si>
    <t>07h 03'</t>
  </si>
  <si>
    <t>07h 04'</t>
  </si>
  <si>
    <t>07h 28'</t>
  </si>
  <si>
    <t>07h 29'</t>
  </si>
  <si>
    <t>07h 33'</t>
  </si>
  <si>
    <t>07h 35'</t>
  </si>
  <si>
    <t>07h 39'</t>
  </si>
  <si>
    <t>07h 40'</t>
  </si>
  <si>
    <t>07h 43'</t>
  </si>
  <si>
    <t>07h 44'</t>
  </si>
  <si>
    <t>07h 46'</t>
  </si>
  <si>
    <t>07h 47'</t>
  </si>
  <si>
    <t>07h 48'</t>
  </si>
  <si>
    <t>07h 49'</t>
  </si>
  <si>
    <t>07h 50'</t>
  </si>
  <si>
    <t>07h 51'</t>
  </si>
  <si>
    <t>07h 52'</t>
  </si>
  <si>
    <t>07h 54'</t>
  </si>
  <si>
    <t>07h 55'</t>
  </si>
  <si>
    <t>07h 56'</t>
  </si>
  <si>
    <t>07h 57'</t>
  </si>
  <si>
    <t>07h 58'</t>
  </si>
  <si>
    <t>07h 59'</t>
  </si>
  <si>
    <t>08h 00'</t>
  </si>
  <si>
    <t>08h 01'</t>
  </si>
  <si>
    <t>08h 02'</t>
  </si>
  <si>
    <t>08h 05'</t>
  </si>
  <si>
    <t>08h 06'</t>
  </si>
  <si>
    <t>08h 10'</t>
  </si>
  <si>
    <t>08h 16'</t>
  </si>
  <si>
    <t>08h 17'</t>
  </si>
  <si>
    <t>08h 18'</t>
  </si>
  <si>
    <t>08h 19'</t>
  </si>
  <si>
    <t>08h 20'</t>
  </si>
  <si>
    <t>08h 21'</t>
  </si>
  <si>
    <t>08h 22'</t>
  </si>
  <si>
    <t>08h 23'</t>
  </si>
  <si>
    <t>08h 24'</t>
  </si>
  <si>
    <t>08h 25'</t>
  </si>
  <si>
    <t>08h 29'</t>
  </si>
  <si>
    <t>08h 30'</t>
  </si>
  <si>
    <t>08h 31'</t>
  </si>
  <si>
    <t>08h 32'</t>
  </si>
  <si>
    <t>08h 34'</t>
  </si>
  <si>
    <t>08h 35'</t>
  </si>
  <si>
    <t>08h 36'</t>
  </si>
  <si>
    <t>08h 38'</t>
  </si>
  <si>
    <t>08h 39'</t>
  </si>
  <si>
    <t>08h 40'</t>
  </si>
  <si>
    <t>08h 43'</t>
  </si>
  <si>
    <t>08h 45'</t>
  </si>
  <si>
    <t>08h 49'</t>
  </si>
  <si>
    <t>08h 53'</t>
  </si>
  <si>
    <t>08h 56'</t>
  </si>
  <si>
    <t>08h 57'</t>
  </si>
  <si>
    <t>09h 00'</t>
  </si>
  <si>
    <t>09h 01'</t>
  </si>
  <si>
    <t>09h 07'</t>
  </si>
  <si>
    <t>09h 08'</t>
  </si>
  <si>
    <t>09h 10'</t>
  </si>
  <si>
    <t>09h 11'</t>
  </si>
  <si>
    <t>09h 12'</t>
  </si>
  <si>
    <t>09h 15'</t>
  </si>
  <si>
    <t>09h 17'</t>
  </si>
  <si>
    <t>09h 21'</t>
  </si>
  <si>
    <t>09h 22'</t>
  </si>
  <si>
    <t>09h 26'</t>
  </si>
  <si>
    <t>09h 28'</t>
  </si>
  <si>
    <t>09h 32'</t>
  </si>
  <si>
    <t>09h 33'</t>
  </si>
  <si>
    <t>09h 42'</t>
  </si>
  <si>
    <t>09h 44'</t>
  </si>
  <si>
    <t>09h 49'</t>
  </si>
  <si>
    <t>07h 42'</t>
  </si>
  <si>
    <t>08h 08'</t>
  </si>
  <si>
    <t>08h 33'</t>
  </si>
  <si>
    <t>08h 37'</t>
  </si>
  <si>
    <t>09h 03'</t>
  </si>
  <si>
    <t>09h 04'</t>
  </si>
  <si>
    <t>09h 06'</t>
  </si>
  <si>
    <t>09h 18'</t>
  </si>
  <si>
    <t>09h 23'</t>
  </si>
  <si>
    <t>09h 24'</t>
  </si>
  <si>
    <t>09h 25'</t>
  </si>
  <si>
    <t>09h 30'</t>
  </si>
  <si>
    <t>09h 34'</t>
  </si>
  <si>
    <t>09h 35'</t>
  </si>
  <si>
    <t>09h 36'</t>
  </si>
  <si>
    <t>09h 37'</t>
  </si>
  <si>
    <t>09h 38'</t>
  </si>
  <si>
    <t>09h 39'</t>
  </si>
  <si>
    <t>09h 41'</t>
  </si>
  <si>
    <t>09h 43'</t>
  </si>
  <si>
    <t>09h 48'</t>
  </si>
  <si>
    <t>09h 50'</t>
  </si>
  <si>
    <t>09h 54'</t>
  </si>
  <si>
    <t>09h 56'</t>
  </si>
  <si>
    <t>09h 59'</t>
  </si>
  <si>
    <t>10h 02'</t>
  </si>
  <si>
    <t>10h 07'</t>
  </si>
  <si>
    <t>10h 09'</t>
  </si>
  <si>
    <t>10h 10'</t>
  </si>
  <si>
    <t>10h 14'</t>
  </si>
  <si>
    <t>10h 11'</t>
  </si>
  <si>
    <t>10h 23'</t>
  </si>
  <si>
    <t>10h 15'</t>
  </si>
  <si>
    <t>10h 16'</t>
  </si>
  <si>
    <t>10h 18'</t>
  </si>
  <si>
    <t>10h 19'</t>
  </si>
  <si>
    <t>10h 22'</t>
  </si>
  <si>
    <t>10h 24'</t>
  </si>
  <si>
    <t>10h 26'</t>
  </si>
  <si>
    <t>10h 29'</t>
  </si>
  <si>
    <t>10h 30'</t>
  </si>
  <si>
    <t>11h 30'</t>
  </si>
  <si>
    <t>10h 31'</t>
  </si>
  <si>
    <t>10h 36'</t>
  </si>
  <si>
    <t>10h 37'</t>
  </si>
  <si>
    <t>10h 38'</t>
  </si>
  <si>
    <t>10h 17'</t>
  </si>
  <si>
    <t>10h 39'</t>
  </si>
  <si>
    <t>10h 40'</t>
  </si>
  <si>
    <t>10h 41'</t>
  </si>
  <si>
    <t>10h 42'</t>
  </si>
  <si>
    <t>10h 46'</t>
  </si>
  <si>
    <t>10h 47'</t>
  </si>
  <si>
    <t>10h 49'</t>
  </si>
  <si>
    <t>10h 50'</t>
  </si>
  <si>
    <t>10h 53'</t>
  </si>
  <si>
    <t>10h 54'</t>
  </si>
  <si>
    <t>10h 55'</t>
  </si>
  <si>
    <t>11h00'</t>
  </si>
  <si>
    <t>11h01'</t>
  </si>
  <si>
    <t>11h 05'</t>
  </si>
  <si>
    <t>11h 06'</t>
  </si>
  <si>
    <t>11h 08'</t>
  </si>
  <si>
    <t>11h 11'</t>
  </si>
  <si>
    <t>11h 12'</t>
  </si>
  <si>
    <t>11h 17'</t>
  </si>
  <si>
    <t>11h 14'</t>
  </si>
  <si>
    <t>11h 15'</t>
  </si>
  <si>
    <t>11h 16'</t>
  </si>
  <si>
    <t>11h 22'</t>
  </si>
  <si>
    <t>11h 25'</t>
  </si>
  <si>
    <t>11h 27'</t>
  </si>
  <si>
    <t>11h 28'</t>
  </si>
  <si>
    <t>11h 29'</t>
  </si>
  <si>
    <t xml:space="preserve"> 11h 31'</t>
  </si>
  <si>
    <t>11h 31'</t>
  </si>
  <si>
    <t>11h 35'</t>
  </si>
  <si>
    <t>11h 36'</t>
  </si>
  <si>
    <t>11h 37'</t>
  </si>
  <si>
    <t>11h 39'</t>
  </si>
  <si>
    <t>11h 40'</t>
  </si>
  <si>
    <t>11h 45'</t>
  </si>
  <si>
    <t>09h 13'</t>
  </si>
  <si>
    <t>09h 31'</t>
  </si>
  <si>
    <t>09h 57'</t>
  </si>
  <si>
    <t>10h 27'</t>
  </si>
  <si>
    <t>11h 19'</t>
  </si>
  <si>
    <t>11h 21'</t>
  </si>
  <si>
    <t>11h 26'</t>
  </si>
  <si>
    <t>11h 42'</t>
  </si>
  <si>
    <t>11h 44'</t>
  </si>
  <si>
    <t>11h 51'</t>
  </si>
  <si>
    <t>11h 52'</t>
  </si>
  <si>
    <t>11h 54'</t>
  </si>
  <si>
    <t>11h 57'</t>
  </si>
  <si>
    <t>11hn59'</t>
  </si>
  <si>
    <t>11h 59'</t>
  </si>
  <si>
    <t>12h 00'</t>
  </si>
  <si>
    <t>12h 01'</t>
  </si>
  <si>
    <t>12h 02'</t>
  </si>
  <si>
    <t>12h 04'</t>
  </si>
  <si>
    <t>12h 07'</t>
  </si>
  <si>
    <t>12h 13'</t>
  </si>
  <si>
    <t>12h 20'</t>
  </si>
  <si>
    <t>12h 26'</t>
  </si>
  <si>
    <t>12h 27'</t>
  </si>
  <si>
    <t>12h 33'</t>
  </si>
  <si>
    <t>12h 34'</t>
  </si>
  <si>
    <t>12h 35'</t>
  </si>
  <si>
    <t>12h 38'</t>
  </si>
  <si>
    <t>12h 39'</t>
  </si>
  <si>
    <t>12h 42'</t>
  </si>
  <si>
    <t>12h 47'</t>
  </si>
  <si>
    <t>12h 49'</t>
  </si>
  <si>
    <t>12h 54'</t>
  </si>
  <si>
    <t>12h 57'</t>
  </si>
  <si>
    <t>12h 58'</t>
  </si>
  <si>
    <t>13h 00'</t>
  </si>
  <si>
    <t>13h 01'</t>
  </si>
  <si>
    <t>13h 08'</t>
  </si>
  <si>
    <t>13h 10'</t>
  </si>
  <si>
    <t>13h 13'</t>
  </si>
  <si>
    <t>13h 15'</t>
  </si>
  <si>
    <t>13h 16'</t>
  </si>
  <si>
    <t>13h 17'</t>
  </si>
  <si>
    <t>13h 18'</t>
  </si>
  <si>
    <t>13h 20'</t>
  </si>
  <si>
    <t>13h 21'</t>
  </si>
  <si>
    <t>13h 26'</t>
  </si>
  <si>
    <t>13h 27'</t>
  </si>
  <si>
    <t>13h 29'</t>
  </si>
  <si>
    <t>13h 30'</t>
  </si>
  <si>
    <t>13h 36'</t>
  </si>
  <si>
    <t>13h 39'</t>
  </si>
  <si>
    <t>13h 42'</t>
  </si>
  <si>
    <t>13h 45'</t>
  </si>
  <si>
    <t>13h 46'</t>
  </si>
  <si>
    <t>13h 48'</t>
  </si>
  <si>
    <t>13h 49'</t>
  </si>
  <si>
    <t>13h 50'</t>
  </si>
  <si>
    <t>13h 51'</t>
  </si>
  <si>
    <t>13h 58'</t>
  </si>
  <si>
    <t>14h 03'</t>
  </si>
  <si>
    <t>14h 06'</t>
  </si>
  <si>
    <t>14h 09'</t>
  </si>
  <si>
    <t>14h 13'</t>
  </si>
  <si>
    <t>14h 15'</t>
  </si>
  <si>
    <t>11h 03'</t>
  </si>
  <si>
    <t>11h 33'</t>
  </si>
  <si>
    <t>11h 38'</t>
  </si>
  <si>
    <t>12h 19'</t>
  </si>
  <si>
    <t>12h 30'</t>
  </si>
  <si>
    <t>12h 37'</t>
  </si>
  <si>
    <t>12h 50'</t>
  </si>
  <si>
    <t>12h 55'</t>
  </si>
  <si>
    <t>13h 04'</t>
  </si>
  <si>
    <t>13h 38'</t>
  </si>
  <si>
    <t>13h 44'</t>
  </si>
  <si>
    <t>13h 458'</t>
  </si>
  <si>
    <t>14h 02'</t>
  </si>
  <si>
    <t>14h 29'</t>
  </si>
  <si>
    <t xml:space="preserve">14h 13' </t>
  </si>
  <si>
    <t>14h 26'</t>
  </si>
  <si>
    <t>14h 30'</t>
  </si>
  <si>
    <t>14h 31'</t>
  </si>
  <si>
    <t>14h 32'</t>
  </si>
  <si>
    <t>14h 33'</t>
  </si>
  <si>
    <t>14h 34'</t>
  </si>
  <si>
    <t>14h 35'</t>
  </si>
  <si>
    <t>14h 37'</t>
  </si>
  <si>
    <t>14h 39'</t>
  </si>
  <si>
    <t>14h 40'</t>
  </si>
  <si>
    <t>14h 41'</t>
  </si>
  <si>
    <t>14h 44'</t>
  </si>
  <si>
    <t>14h 50'</t>
  </si>
  <si>
    <t>14h 52'</t>
  </si>
  <si>
    <t>14h 57'</t>
  </si>
  <si>
    <t>14h 59'</t>
  </si>
  <si>
    <t>15h 03'</t>
  </si>
  <si>
    <t>15hn 04'</t>
  </si>
  <si>
    <t>15h 06'</t>
  </si>
  <si>
    <t>15h 11'</t>
  </si>
  <si>
    <t>15h 12'</t>
  </si>
  <si>
    <t>15h 14'</t>
  </si>
  <si>
    <t>15h 20'</t>
  </si>
  <si>
    <t>15h 27'</t>
  </si>
  <si>
    <t>15h 33'</t>
  </si>
  <si>
    <t>15h 35'</t>
  </si>
  <si>
    <t>15h 40'</t>
  </si>
  <si>
    <t>15h 41'</t>
  </si>
  <si>
    <t>15h 46'</t>
  </si>
  <si>
    <t>15h 52'</t>
  </si>
  <si>
    <t>15h 56'</t>
  </si>
  <si>
    <t>15h 58'</t>
  </si>
  <si>
    <t>16h 00'</t>
  </si>
  <si>
    <t>16h 01'</t>
  </si>
  <si>
    <t>16h 02'</t>
  </si>
  <si>
    <t>16h 08'</t>
  </si>
  <si>
    <t>16h 09'</t>
  </si>
  <si>
    <t>16h 12'</t>
  </si>
  <si>
    <t>16h 17'</t>
  </si>
  <si>
    <t>16h 18'</t>
  </si>
  <si>
    <t>16h 23'</t>
  </si>
  <si>
    <t>16h 24'</t>
  </si>
  <si>
    <t>16h 25'</t>
  </si>
  <si>
    <t>16h 26'</t>
  </si>
  <si>
    <t>16h 28'</t>
  </si>
  <si>
    <t>16h 33'</t>
  </si>
  <si>
    <t>16h 36'</t>
  </si>
  <si>
    <t>16h n38'</t>
  </si>
  <si>
    <t>16h 38'</t>
  </si>
  <si>
    <t>16h 45'</t>
  </si>
  <si>
    <t>16h 47'</t>
  </si>
  <si>
    <t>16h 48'</t>
  </si>
  <si>
    <t>16h 53'</t>
  </si>
  <si>
    <t>16h 59'</t>
  </si>
  <si>
    <t>16h59'</t>
  </si>
  <si>
    <t>17h 00'</t>
  </si>
  <si>
    <t>17h 02'</t>
  </si>
  <si>
    <t>13h 03'</t>
  </si>
  <si>
    <t>13h 25'</t>
  </si>
  <si>
    <t>13h 55'</t>
  </si>
  <si>
    <t>14h 20'</t>
  </si>
  <si>
    <t>15h 26'</t>
  </si>
  <si>
    <t>15h 45'</t>
  </si>
  <si>
    <t>15h 55'</t>
  </si>
  <si>
    <t>16h 10'</t>
  </si>
  <si>
    <t>16h 15'</t>
  </si>
  <si>
    <t>16h 30'</t>
  </si>
  <si>
    <t>16h 52'</t>
  </si>
  <si>
    <t>16h 55'</t>
  </si>
  <si>
    <t>17h 01'</t>
  </si>
  <si>
    <t>17h 26'</t>
  </si>
  <si>
    <t>17h 30'</t>
  </si>
  <si>
    <t>17h 32'</t>
  </si>
  <si>
    <t>17h 37'</t>
  </si>
  <si>
    <t>17h 43'</t>
  </si>
  <si>
    <t>17h 56'</t>
  </si>
  <si>
    <t>17h 59'</t>
  </si>
  <si>
    <t>18h 00'</t>
  </si>
  <si>
    <t>18h 04'</t>
  </si>
  <si>
    <t>18h 07'</t>
  </si>
  <si>
    <t>18h 08'</t>
  </si>
  <si>
    <t>18h 16'</t>
  </si>
  <si>
    <t>18h 17'</t>
  </si>
  <si>
    <t>18h 19'</t>
  </si>
  <si>
    <t>18h 24'</t>
  </si>
  <si>
    <t>18h 29'</t>
  </si>
  <si>
    <t>18h 31'</t>
  </si>
  <si>
    <t>18h 39'</t>
  </si>
  <si>
    <t>18h 41'</t>
  </si>
  <si>
    <t>18h 43'</t>
  </si>
  <si>
    <t>18h 44'</t>
  </si>
  <si>
    <t>18h 45'</t>
  </si>
  <si>
    <t>18hn 46'</t>
  </si>
  <si>
    <t>18h 49'</t>
  </si>
  <si>
    <t>19h 04'</t>
  </si>
  <si>
    <t>19h 05'</t>
  </si>
  <si>
    <t>19h 07'</t>
  </si>
  <si>
    <t>10h 08'</t>
  </si>
  <si>
    <t>19h 08'</t>
  </si>
  <si>
    <t>19h 09'</t>
  </si>
  <si>
    <t>19h 11'</t>
  </si>
  <si>
    <t>19h 12'</t>
  </si>
  <si>
    <t>19h 13'</t>
  </si>
  <si>
    <t>19h 14'</t>
  </si>
  <si>
    <t>19h 15'</t>
  </si>
  <si>
    <t>19h 19'</t>
  </si>
  <si>
    <t>19h 27'</t>
  </si>
  <si>
    <t>19h 34'</t>
  </si>
  <si>
    <t>19h 35'</t>
  </si>
  <si>
    <t>19h 36'</t>
  </si>
  <si>
    <t>19h 37'</t>
  </si>
  <si>
    <t>19h 41'</t>
  </si>
  <si>
    <t>19h 43'</t>
  </si>
  <si>
    <t>19h 51'</t>
  </si>
  <si>
    <t>19h 59'</t>
  </si>
  <si>
    <t>20h 00'</t>
  </si>
  <si>
    <t>20h 10'</t>
  </si>
  <si>
    <t>20h 11'</t>
  </si>
  <si>
    <t>20h 15'</t>
  </si>
  <si>
    <t>15h 18'</t>
  </si>
  <si>
    <t>16h 58'</t>
  </si>
  <si>
    <t>17h n46'</t>
  </si>
  <si>
    <t>18h 06'</t>
  </si>
  <si>
    <t>18h 40'</t>
  </si>
  <si>
    <t>18h 56'</t>
  </si>
  <si>
    <t>19h 06'</t>
  </si>
  <si>
    <t>19h 10'</t>
  </si>
  <si>
    <t>19h 18'</t>
  </si>
  <si>
    <t>19h 29'</t>
  </si>
  <si>
    <t>20h 04'</t>
  </si>
  <si>
    <t>20h 19'</t>
  </si>
  <si>
    <t xml:space="preserve"> 20h 20'</t>
  </si>
  <si>
    <t>20h 23'</t>
  </si>
  <si>
    <t>20h 32'</t>
  </si>
  <si>
    <t>20h 47'</t>
  </si>
  <si>
    <t>20h 51'</t>
  </si>
  <si>
    <t>20h 56'</t>
  </si>
  <si>
    <t>20h 57'</t>
  </si>
  <si>
    <t>20h 59'</t>
  </si>
  <si>
    <t>21h 12'</t>
  </si>
  <si>
    <t>21h 16'</t>
  </si>
  <si>
    <t>21h 17'</t>
  </si>
  <si>
    <t>21h 20'</t>
  </si>
  <si>
    <t>21h 28'</t>
  </si>
  <si>
    <t>21h 29'</t>
  </si>
  <si>
    <t>21h 32'</t>
  </si>
  <si>
    <t>21h 33'</t>
  </si>
  <si>
    <t>21h 35'</t>
  </si>
  <si>
    <t>21h 36'</t>
  </si>
  <si>
    <t>21h 37'</t>
  </si>
  <si>
    <t>21h 45'</t>
  </si>
  <si>
    <t>21h 47'</t>
  </si>
  <si>
    <t>21h 52'</t>
  </si>
  <si>
    <t>21h 57'</t>
  </si>
  <si>
    <t>22h 03'</t>
  </si>
  <si>
    <t>22h 13'</t>
  </si>
  <si>
    <t>22h 14'</t>
  </si>
  <si>
    <t>22h 19'</t>
  </si>
  <si>
    <t>22h 20'</t>
  </si>
  <si>
    <t>22h 21'</t>
  </si>
  <si>
    <t>22h 23'</t>
  </si>
  <si>
    <t>22h 24'</t>
  </si>
  <si>
    <t>22h 25'</t>
  </si>
  <si>
    <t>22h 26'</t>
  </si>
  <si>
    <t>22h 29'</t>
  </si>
  <si>
    <t>22h 38'</t>
  </si>
  <si>
    <t>22h 40'</t>
  </si>
  <si>
    <t>22h 42'</t>
  </si>
  <si>
    <t>22h 46'</t>
  </si>
  <si>
    <t>22h 54'</t>
  </si>
  <si>
    <t>22h 58'</t>
  </si>
  <si>
    <t>23h00'</t>
  </si>
  <si>
    <t>23h 05'</t>
  </si>
  <si>
    <t>23h 33'</t>
  </si>
  <si>
    <t>23h 43'</t>
  </si>
  <si>
    <t xml:space="preserve">24h </t>
  </si>
  <si>
    <t>18h 27'</t>
  </si>
  <si>
    <t>18h 35'</t>
  </si>
  <si>
    <t>19h 25'</t>
  </si>
  <si>
    <t>19h 55'</t>
  </si>
  <si>
    <t>20h 20'</t>
  </si>
  <si>
    <t>20h 44'</t>
  </si>
  <si>
    <t>20h 50'</t>
  </si>
  <si>
    <t>20h 52'</t>
  </si>
  <si>
    <t>22h00'</t>
  </si>
  <si>
    <t>22h 05'</t>
  </si>
  <si>
    <t>22h 35'</t>
  </si>
  <si>
    <t>22h 45'</t>
  </si>
  <si>
    <t>22h 50'</t>
  </si>
  <si>
    <t>23h 00'</t>
  </si>
  <si>
    <t>23h 02'</t>
  </si>
  <si>
    <t>23h 10'</t>
  </si>
  <si>
    <t>23h 15'</t>
  </si>
  <si>
    <t>23h 20'</t>
  </si>
  <si>
    <t>23h 35'</t>
  </si>
  <si>
    <t>23h 40'</t>
  </si>
  <si>
    <t>23h 42'</t>
  </si>
  <si>
    <t>23h 45'</t>
  </si>
  <si>
    <t>23h 46'</t>
  </si>
  <si>
    <t>23h 47'</t>
  </si>
  <si>
    <t>23h 50'</t>
  </si>
  <si>
    <t>23h 55'</t>
  </si>
  <si>
    <t>23h 56'</t>
  </si>
  <si>
    <t xml:space="preserve"> 24h 10'</t>
  </si>
  <si>
    <t>24h 10'</t>
  </si>
  <si>
    <t>24h 20'</t>
  </si>
  <si>
    <t>24h 25'</t>
  </si>
  <si>
    <t>24h 26'</t>
  </si>
  <si>
    <t>24h 29'</t>
  </si>
  <si>
    <t xml:space="preserve"> 24h 07'</t>
  </si>
  <si>
    <t>24h30'</t>
  </si>
  <si>
    <t>24h 33'</t>
  </si>
  <si>
    <t>24h 35'</t>
  </si>
  <si>
    <t>24h 37'</t>
  </si>
  <si>
    <t>24h 40'</t>
  </si>
  <si>
    <t>24h 42'</t>
  </si>
  <si>
    <t>24h 43'</t>
  </si>
  <si>
    <t>24h 45'</t>
  </si>
  <si>
    <t>24h 47'</t>
  </si>
  <si>
    <t>24h 55'</t>
  </si>
  <si>
    <t>25h 00'</t>
  </si>
  <si>
    <t>25h 02'</t>
  </si>
  <si>
    <t>25h 05'</t>
  </si>
  <si>
    <t>25h 06'</t>
  </si>
  <si>
    <t>25h 15'</t>
  </si>
  <si>
    <t>25h 30'</t>
  </si>
  <si>
    <t>25h 36'</t>
  </si>
  <si>
    <t>25h 50'</t>
  </si>
  <si>
    <t>19h 01'</t>
  </si>
  <si>
    <t>19h 53'</t>
  </si>
  <si>
    <t>20h 58'</t>
  </si>
  <si>
    <t>22h 01'</t>
  </si>
  <si>
    <t>22h 17'</t>
  </si>
  <si>
    <t>22h 31'</t>
  </si>
  <si>
    <t>22h 53'</t>
  </si>
  <si>
    <t>23h 04'</t>
  </si>
  <si>
    <t>23h 24'</t>
  </si>
  <si>
    <t>23h 28'</t>
  </si>
  <si>
    <t xml:space="preserve"> 24h 01'</t>
  </si>
  <si>
    <t>24h 12'</t>
  </si>
  <si>
    <t>24h 22'</t>
  </si>
  <si>
    <t>24h 28'</t>
  </si>
  <si>
    <t>24h 31'</t>
  </si>
  <si>
    <t>24h 53'</t>
  </si>
  <si>
    <t>25h 03'</t>
  </si>
  <si>
    <t>25h 08'</t>
  </si>
  <si>
    <t>25h 11'</t>
  </si>
  <si>
    <t>25h 17'</t>
  </si>
  <si>
    <t>25h 20'</t>
  </si>
  <si>
    <t>25h 25'</t>
  </si>
  <si>
    <t>25h 26'</t>
  </si>
  <si>
    <t>25h 45'</t>
  </si>
  <si>
    <t>25h 46'</t>
  </si>
  <si>
    <t>25h51'</t>
  </si>
  <si>
    <t>25h 52'</t>
  </si>
  <si>
    <t>25h 54'</t>
  </si>
  <si>
    <t>25h 55'</t>
  </si>
  <si>
    <t>25h 56'</t>
  </si>
  <si>
    <t>26h 00'</t>
  </si>
  <si>
    <t>26h 02'</t>
  </si>
  <si>
    <t>26h 03'</t>
  </si>
  <si>
    <t>26h 04'</t>
  </si>
  <si>
    <t>26h 05'</t>
  </si>
  <si>
    <t>26h 08'</t>
  </si>
  <si>
    <t>26h 10'</t>
  </si>
  <si>
    <t>26h 11'</t>
  </si>
  <si>
    <t>26h 12'</t>
  </si>
  <si>
    <t>26h 20'</t>
  </si>
  <si>
    <t>26h 22'</t>
  </si>
  <si>
    <t>26h 24'</t>
  </si>
  <si>
    <t>26h 29'</t>
  </si>
  <si>
    <t>26h 33'</t>
  </si>
  <si>
    <t>26h 35'</t>
  </si>
  <si>
    <t>26h 46'</t>
  </si>
  <si>
    <t>26h 47'</t>
  </si>
  <si>
    <t>26h 48'</t>
  </si>
  <si>
    <t>26h 54'</t>
  </si>
  <si>
    <t>26h 56'</t>
  </si>
  <si>
    <t>26h 58'</t>
  </si>
  <si>
    <t>27h 00'</t>
  </si>
  <si>
    <t>27h 08'</t>
  </si>
  <si>
    <t>27h 09'</t>
  </si>
  <si>
    <t>27h 11'</t>
  </si>
  <si>
    <t>27h 12'</t>
  </si>
  <si>
    <t>27h 13'</t>
  </si>
  <si>
    <t>27h 14'</t>
  </si>
  <si>
    <t>27h 16'</t>
  </si>
  <si>
    <t>27h 20'</t>
  </si>
  <si>
    <t>27h 28'</t>
  </si>
  <si>
    <t>28h 10'</t>
  </si>
  <si>
    <t>28h 15'</t>
  </si>
  <si>
    <t>28h 16'</t>
  </si>
  <si>
    <t>28h16'</t>
  </si>
  <si>
    <t>04.01.1969</t>
  </si>
  <si>
    <t>19h 42' 09"</t>
  </si>
  <si>
    <t>20h 40' 19"</t>
  </si>
  <si>
    <t>21h 16' 16"</t>
  </si>
  <si>
    <t>21h 52' 07"</t>
  </si>
  <si>
    <t>22h 24' 24"</t>
  </si>
  <si>
    <t>22h 48' 35"</t>
  </si>
  <si>
    <t>23h 43' 49"</t>
  </si>
  <si>
    <t>24h 00' 15"</t>
  </si>
  <si>
    <t>24h 13' 52"</t>
  </si>
  <si>
    <t>24h 25' 13"</t>
  </si>
  <si>
    <t>24h 39' 03"</t>
  </si>
  <si>
    <t>25h 09' 27"</t>
  </si>
  <si>
    <t>25h 11' 58"</t>
  </si>
  <si>
    <t>25h 36' 19"</t>
  </si>
  <si>
    <t>26h 12' 32"</t>
  </si>
  <si>
    <t>26h 12' 42"</t>
  </si>
  <si>
    <t>26h 19' 25"</t>
  </si>
  <si>
    <t>26h 19' 32"</t>
  </si>
  <si>
    <t>26h 29' 09"</t>
  </si>
  <si>
    <t>26h 42' 39"</t>
  </si>
  <si>
    <t>26h57' 35"</t>
  </si>
  <si>
    <t>27h 13' 50"</t>
  </si>
  <si>
    <t>27h 22' 26"</t>
  </si>
  <si>
    <t>27h 37' 38"</t>
  </si>
  <si>
    <t>27h 40' 48"</t>
  </si>
  <si>
    <t>27h 42' 13"</t>
  </si>
  <si>
    <t>27h 42' 27"</t>
  </si>
  <si>
    <t>27h 42' 42"</t>
  </si>
  <si>
    <t>27h 51' 23"</t>
  </si>
  <si>
    <t>27h 51' 38"</t>
  </si>
  <si>
    <t>27h 51' 54"</t>
  </si>
  <si>
    <t>28h 00' 02"</t>
  </si>
  <si>
    <t>28h 02' 56"</t>
  </si>
  <si>
    <t>28h 06' 16"</t>
  </si>
  <si>
    <t>28h 08' 59"</t>
  </si>
  <si>
    <t>28h 11' 11"</t>
  </si>
  <si>
    <t>28h 13' 07"</t>
  </si>
  <si>
    <t>28h 13' 14"</t>
  </si>
  <si>
    <t>28h 14' 55"</t>
  </si>
  <si>
    <t>28h 22' 49"</t>
  </si>
  <si>
    <t>28h 27' 51"</t>
  </si>
  <si>
    <t>28h 30' 17"</t>
  </si>
  <si>
    <t>28h 35' 10"</t>
  </si>
  <si>
    <t>28h 36' 01"</t>
  </si>
  <si>
    <t>28h 47' 53"</t>
  </si>
  <si>
    <t>28h 48' 55"</t>
  </si>
  <si>
    <t>28h 50' 18"</t>
  </si>
  <si>
    <t>28h 50' 29"</t>
  </si>
  <si>
    <t>28h 50' 58"</t>
  </si>
  <si>
    <t>28h 54' 32"</t>
  </si>
  <si>
    <t>28h 54' 54"</t>
  </si>
  <si>
    <t>28h 57' 26"</t>
  </si>
  <si>
    <t>29h 00' 11"</t>
  </si>
  <si>
    <t>29h 08' 31"</t>
  </si>
  <si>
    <t>29h 09' 10"</t>
  </si>
  <si>
    <t>29h 09' 48"</t>
  </si>
  <si>
    <t>29h 14' 46"</t>
  </si>
  <si>
    <t>29h 14' 54"</t>
  </si>
  <si>
    <t>29h 15' 04"</t>
  </si>
  <si>
    <t>29h 16' 08"</t>
  </si>
  <si>
    <t>29h 18' 57"</t>
  </si>
  <si>
    <t>29h 19' 10"</t>
  </si>
  <si>
    <t>29h 19'27"</t>
  </si>
  <si>
    <t>29h 24' 39"</t>
  </si>
  <si>
    <t>29h 25' 08"</t>
  </si>
  <si>
    <t>29h 27' 08"</t>
  </si>
  <si>
    <t>29h 28' 48"</t>
  </si>
  <si>
    <t>29h 37' 07"</t>
  </si>
  <si>
    <t>29h 39' 20"</t>
  </si>
  <si>
    <t xml:space="preserve">29h 41' 19" </t>
  </si>
  <si>
    <t>29h 41' 31"</t>
  </si>
  <si>
    <t>29h 41' 50"</t>
  </si>
  <si>
    <t>29h 43' 09"</t>
  </si>
  <si>
    <t>29h 49' 16"</t>
  </si>
  <si>
    <t>29h 49' 45"</t>
  </si>
  <si>
    <t>29h 57' 11"</t>
  </si>
  <si>
    <t>29h 57' 31"</t>
  </si>
  <si>
    <t>30h 53'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</si>
</sst>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h:mm:ss"/>
  </numFmts>
  <fonts count="17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Arial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16" fillId="0" borderId="0"/>
    <xf numFmtId="0" fontId="4" fillId="8" borderId="1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/>
    <xf numFmtId="0" fontId="12" fillId="0" borderId="0" xfId="0" applyFont="1"/>
    <xf numFmtId="14" fontId="0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4" fontId="14" fillId="0" borderId="2" xfId="0" applyNumberFormat="1" applyFont="1" applyBorder="1" applyAlignment="1">
      <alignment horizontal="left"/>
    </xf>
    <xf numFmtId="0" fontId="14" fillId="0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14" fontId="0" fillId="8" borderId="6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/>
    </xf>
    <xf numFmtId="164" fontId="0" fillId="0" borderId="7" xfId="0" applyNumberFormat="1" applyBorder="1"/>
    <xf numFmtId="164" fontId="0" fillId="0" borderId="7" xfId="0" applyNumberFormat="1" applyBorder="1" applyProtection="1"/>
    <xf numFmtId="21" fontId="0" fillId="0" borderId="0" xfId="0" applyNumberFormat="1"/>
    <xf numFmtId="49" fontId="0" fillId="0" borderId="0" xfId="0" applyNumberFormat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165" fontId="15" fillId="0" borderId="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e" xfId="0" builtinId="0"/>
    <cellStyle name="Normale 2" xfId="13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opLeftCell="A110" workbookViewId="0">
      <selection activeCell="I122" sqref="I122:J122"/>
    </sheetView>
  </sheetViews>
  <sheetFormatPr defaultColWidth="9" defaultRowHeight="14.4" x14ac:dyDescent="0.3"/>
  <cols>
    <col min="1" max="1" width="8.6640625" style="1" customWidth="1"/>
    <col min="2" max="2" width="15" style="2" customWidth="1"/>
    <col min="3" max="3" width="16.44140625" customWidth="1"/>
    <col min="4" max="4" width="12.6640625" style="1" customWidth="1"/>
    <col min="5" max="5" width="7.88671875" style="1" customWidth="1"/>
    <col min="6" max="6" width="17.88671875" style="3" customWidth="1"/>
    <col min="7" max="7" width="11" customWidth="1"/>
  </cols>
  <sheetData>
    <row r="1" spans="1:8" x14ac:dyDescent="0.3">
      <c r="A1" s="1">
        <v>1</v>
      </c>
      <c r="B1" s="4" t="s">
        <v>0</v>
      </c>
      <c r="C1" s="5" t="s">
        <v>1</v>
      </c>
      <c r="D1" s="6" t="s">
        <v>2</v>
      </c>
      <c r="E1" s="6" t="s">
        <v>3</v>
      </c>
      <c r="F1" s="3" t="s">
        <v>4</v>
      </c>
    </row>
    <row r="2" spans="1:8" x14ac:dyDescent="0.3">
      <c r="A2" s="1">
        <v>2</v>
      </c>
      <c r="B2" s="4" t="s">
        <v>5</v>
      </c>
      <c r="C2" s="5" t="s">
        <v>6</v>
      </c>
      <c r="D2" s="7" t="s">
        <v>7</v>
      </c>
      <c r="E2" s="6" t="s">
        <v>8</v>
      </c>
      <c r="F2" s="3" t="s">
        <v>9</v>
      </c>
    </row>
    <row r="3" spans="1:8" x14ac:dyDescent="0.3">
      <c r="A3" s="1">
        <v>3</v>
      </c>
      <c r="B3" s="4" t="s">
        <v>10</v>
      </c>
      <c r="C3" s="5" t="s">
        <v>11</v>
      </c>
      <c r="D3" s="6" t="s">
        <v>12</v>
      </c>
      <c r="E3" s="6" t="s">
        <v>8</v>
      </c>
      <c r="F3" s="3" t="s">
        <v>13</v>
      </c>
      <c r="H3" s="3"/>
    </row>
    <row r="4" spans="1:8" x14ac:dyDescent="0.3">
      <c r="A4" s="1">
        <v>4</v>
      </c>
      <c r="B4" s="4" t="s">
        <v>14</v>
      </c>
      <c r="C4" s="5" t="s">
        <v>15</v>
      </c>
      <c r="D4" s="6" t="s">
        <v>16</v>
      </c>
      <c r="E4" s="6" t="s">
        <v>8</v>
      </c>
      <c r="F4" s="3" t="s">
        <v>13</v>
      </c>
    </row>
    <row r="5" spans="1:8" x14ac:dyDescent="0.3">
      <c r="A5" s="1">
        <v>5</v>
      </c>
      <c r="B5" s="4" t="s">
        <v>17</v>
      </c>
      <c r="C5" t="s">
        <v>18</v>
      </c>
      <c r="D5" s="6" t="s">
        <v>19</v>
      </c>
      <c r="E5" s="6" t="s">
        <v>8</v>
      </c>
      <c r="F5" s="3" t="s">
        <v>13</v>
      </c>
    </row>
    <row r="6" spans="1:8" x14ac:dyDescent="0.3">
      <c r="A6" s="1">
        <v>6</v>
      </c>
      <c r="B6" s="4" t="s">
        <v>20</v>
      </c>
      <c r="C6" s="5" t="s">
        <v>21</v>
      </c>
      <c r="D6" s="6" t="s">
        <v>22</v>
      </c>
      <c r="E6" s="6" t="s">
        <v>8</v>
      </c>
      <c r="F6" s="3" t="s">
        <v>13</v>
      </c>
    </row>
    <row r="7" spans="1:8" x14ac:dyDescent="0.3">
      <c r="A7" s="1">
        <v>7</v>
      </c>
      <c r="B7" s="4" t="s">
        <v>23</v>
      </c>
      <c r="C7" s="5" t="s">
        <v>18</v>
      </c>
      <c r="D7" s="6" t="s">
        <v>24</v>
      </c>
      <c r="E7" s="6" t="s">
        <v>8</v>
      </c>
      <c r="F7" s="3" t="s">
        <v>13</v>
      </c>
    </row>
    <row r="8" spans="1:8" x14ac:dyDescent="0.3">
      <c r="A8" s="1">
        <v>8</v>
      </c>
      <c r="B8" s="4" t="s">
        <v>25</v>
      </c>
      <c r="C8" s="5" t="s">
        <v>26</v>
      </c>
      <c r="D8" s="6" t="s">
        <v>27</v>
      </c>
      <c r="E8" s="6" t="s">
        <v>8</v>
      </c>
      <c r="F8" s="3" t="s">
        <v>13</v>
      </c>
    </row>
    <row r="9" spans="1:8" x14ac:dyDescent="0.3">
      <c r="A9" s="1">
        <v>9</v>
      </c>
      <c r="B9" s="4" t="s">
        <v>28</v>
      </c>
      <c r="C9" s="5" t="s">
        <v>29</v>
      </c>
      <c r="D9" s="7" t="s">
        <v>30</v>
      </c>
      <c r="E9" s="6" t="s">
        <v>3</v>
      </c>
      <c r="F9" s="3" t="s">
        <v>4</v>
      </c>
    </row>
    <row r="10" spans="1:8" x14ac:dyDescent="0.3">
      <c r="A10" s="1">
        <v>10</v>
      </c>
      <c r="B10" s="4" t="s">
        <v>31</v>
      </c>
      <c r="C10" s="5" t="s">
        <v>32</v>
      </c>
      <c r="D10" s="6" t="s">
        <v>33</v>
      </c>
      <c r="E10" s="6" t="s">
        <v>8</v>
      </c>
      <c r="F10" s="3" t="s">
        <v>13</v>
      </c>
    </row>
    <row r="11" spans="1:8" x14ac:dyDescent="0.3">
      <c r="A11" s="1">
        <v>11</v>
      </c>
      <c r="B11" s="4" t="s">
        <v>34</v>
      </c>
      <c r="C11" s="5" t="s">
        <v>35</v>
      </c>
      <c r="D11" s="6" t="s">
        <v>36</v>
      </c>
      <c r="E11" s="6" t="s">
        <v>8</v>
      </c>
      <c r="F11" s="3" t="s">
        <v>13</v>
      </c>
    </row>
    <row r="12" spans="1:8" x14ac:dyDescent="0.3">
      <c r="A12" s="1">
        <v>12</v>
      </c>
      <c r="B12" s="4" t="s">
        <v>37</v>
      </c>
      <c r="C12" s="5" t="s">
        <v>38</v>
      </c>
      <c r="D12" s="6" t="s">
        <v>39</v>
      </c>
      <c r="E12" s="6" t="s">
        <v>8</v>
      </c>
      <c r="F12" s="3" t="s">
        <v>13</v>
      </c>
    </row>
    <row r="13" spans="1:8" x14ac:dyDescent="0.3">
      <c r="A13" s="1">
        <v>13</v>
      </c>
      <c r="B13" s="4" t="s">
        <v>40</v>
      </c>
      <c r="C13" s="5" t="s">
        <v>35</v>
      </c>
      <c r="D13" s="6" t="s">
        <v>41</v>
      </c>
      <c r="E13" s="6" t="s">
        <v>8</v>
      </c>
      <c r="F13" s="3" t="s">
        <v>13</v>
      </c>
    </row>
    <row r="14" spans="1:8" x14ac:dyDescent="0.3">
      <c r="A14" s="1">
        <v>14</v>
      </c>
      <c r="B14" s="4" t="s">
        <v>42</v>
      </c>
      <c r="C14" s="5" t="s">
        <v>43</v>
      </c>
      <c r="D14" s="6" t="s">
        <v>44</v>
      </c>
      <c r="E14" s="6" t="s">
        <v>8</v>
      </c>
      <c r="F14" s="3" t="s">
        <v>13</v>
      </c>
    </row>
    <row r="15" spans="1:8" x14ac:dyDescent="0.3">
      <c r="A15" s="1">
        <v>15</v>
      </c>
      <c r="B15" s="4" t="s">
        <v>45</v>
      </c>
      <c r="C15" s="5" t="s">
        <v>46</v>
      </c>
      <c r="D15" s="6" t="s">
        <v>47</v>
      </c>
      <c r="E15" s="6" t="s">
        <v>3</v>
      </c>
      <c r="F15" s="3" t="s">
        <v>4</v>
      </c>
    </row>
    <row r="16" spans="1:8" x14ac:dyDescent="0.3">
      <c r="A16" s="1">
        <v>16</v>
      </c>
      <c r="B16" s="4" t="s">
        <v>48</v>
      </c>
      <c r="C16" s="5" t="s">
        <v>38</v>
      </c>
      <c r="D16" s="6" t="s">
        <v>49</v>
      </c>
      <c r="E16" s="6" t="s">
        <v>8</v>
      </c>
      <c r="F16" s="3" t="s">
        <v>13</v>
      </c>
    </row>
    <row r="17" spans="1:6" x14ac:dyDescent="0.3">
      <c r="A17" s="1">
        <v>17</v>
      </c>
      <c r="B17" s="4" t="s">
        <v>50</v>
      </c>
      <c r="C17" s="5" t="s">
        <v>51</v>
      </c>
      <c r="D17" s="6" t="s">
        <v>52</v>
      </c>
      <c r="E17" s="6" t="s">
        <v>8</v>
      </c>
      <c r="F17" s="3" t="s">
        <v>13</v>
      </c>
    </row>
    <row r="18" spans="1:6" x14ac:dyDescent="0.3">
      <c r="A18" s="1">
        <v>18</v>
      </c>
      <c r="B18" s="4" t="s">
        <v>53</v>
      </c>
      <c r="C18" s="5" t="s">
        <v>54</v>
      </c>
      <c r="D18" s="6" t="s">
        <v>55</v>
      </c>
      <c r="E18" s="6" t="s">
        <v>3</v>
      </c>
      <c r="F18" s="3" t="s">
        <v>4</v>
      </c>
    </row>
    <row r="19" spans="1:6" x14ac:dyDescent="0.3">
      <c r="A19" s="1">
        <v>19</v>
      </c>
      <c r="B19" s="4" t="s">
        <v>56</v>
      </c>
      <c r="C19" t="s">
        <v>57</v>
      </c>
      <c r="D19" s="6" t="s">
        <v>58</v>
      </c>
      <c r="E19" s="6" t="s">
        <v>8</v>
      </c>
      <c r="F19" s="3" t="s">
        <v>13</v>
      </c>
    </row>
    <row r="20" spans="1:6" x14ac:dyDescent="0.3">
      <c r="A20" s="1">
        <v>20</v>
      </c>
      <c r="B20" s="4" t="s">
        <v>59</v>
      </c>
      <c r="C20" s="5" t="s">
        <v>60</v>
      </c>
      <c r="D20" s="8" t="s">
        <v>61</v>
      </c>
      <c r="E20" s="6" t="s">
        <v>3</v>
      </c>
      <c r="F20" s="3" t="s">
        <v>4</v>
      </c>
    </row>
    <row r="21" spans="1:6" x14ac:dyDescent="0.3">
      <c r="A21" s="1">
        <v>21</v>
      </c>
      <c r="B21" s="4" t="s">
        <v>62</v>
      </c>
      <c r="C21" s="5" t="s">
        <v>63</v>
      </c>
      <c r="D21" s="6" t="s">
        <v>64</v>
      </c>
      <c r="E21" s="6" t="s">
        <v>8</v>
      </c>
      <c r="F21" s="3" t="s">
        <v>13</v>
      </c>
    </row>
    <row r="22" spans="1:6" x14ac:dyDescent="0.3">
      <c r="A22" s="1">
        <v>22</v>
      </c>
      <c r="B22" s="4" t="s">
        <v>65</v>
      </c>
      <c r="C22" t="s">
        <v>66</v>
      </c>
      <c r="D22" s="6" t="s">
        <v>67</v>
      </c>
      <c r="E22" s="6" t="s">
        <v>3</v>
      </c>
      <c r="F22" s="3" t="s">
        <v>68</v>
      </c>
    </row>
    <row r="23" spans="1:6" x14ac:dyDescent="0.3">
      <c r="A23" s="1">
        <v>23</v>
      </c>
      <c r="B23" s="4" t="s">
        <v>69</v>
      </c>
      <c r="C23" t="s">
        <v>70</v>
      </c>
      <c r="D23" s="6" t="s">
        <v>71</v>
      </c>
      <c r="E23" s="6" t="s">
        <v>8</v>
      </c>
      <c r="F23" s="3" t="s">
        <v>13</v>
      </c>
    </row>
    <row r="24" spans="1:6" x14ac:dyDescent="0.3">
      <c r="A24" s="1">
        <v>24</v>
      </c>
      <c r="B24" s="4" t="s">
        <v>72</v>
      </c>
      <c r="C24" s="5" t="s">
        <v>73</v>
      </c>
      <c r="D24" s="6" t="s">
        <v>74</v>
      </c>
      <c r="E24" s="6" t="s">
        <v>8</v>
      </c>
      <c r="F24" s="3" t="s">
        <v>13</v>
      </c>
    </row>
    <row r="25" spans="1:6" x14ac:dyDescent="0.3">
      <c r="A25" s="1">
        <v>25</v>
      </c>
      <c r="B25" s="4" t="s">
        <v>75</v>
      </c>
      <c r="C25" s="5" t="s">
        <v>76</v>
      </c>
      <c r="D25" s="6" t="s">
        <v>77</v>
      </c>
      <c r="E25" s="6" t="s">
        <v>8</v>
      </c>
      <c r="F25" s="3" t="s">
        <v>13</v>
      </c>
    </row>
    <row r="26" spans="1:6" x14ac:dyDescent="0.3">
      <c r="A26" s="1">
        <v>26</v>
      </c>
      <c r="B26" s="4" t="s">
        <v>78</v>
      </c>
      <c r="C26" s="5" t="s">
        <v>26</v>
      </c>
      <c r="D26" s="6" t="s">
        <v>79</v>
      </c>
      <c r="E26" s="6" t="s">
        <v>8</v>
      </c>
      <c r="F26" s="3" t="s">
        <v>13</v>
      </c>
    </row>
    <row r="27" spans="1:6" x14ac:dyDescent="0.3">
      <c r="A27" s="1">
        <v>27</v>
      </c>
      <c r="B27" s="4" t="s">
        <v>80</v>
      </c>
      <c r="C27" s="5" t="s">
        <v>81</v>
      </c>
      <c r="D27" s="6" t="s">
        <v>82</v>
      </c>
      <c r="E27" s="6" t="s">
        <v>3</v>
      </c>
      <c r="F27" s="3" t="s">
        <v>83</v>
      </c>
    </row>
    <row r="28" spans="1:6" x14ac:dyDescent="0.3">
      <c r="A28" s="1">
        <v>28</v>
      </c>
      <c r="B28" s="4" t="s">
        <v>84</v>
      </c>
      <c r="C28" s="5" t="s">
        <v>43</v>
      </c>
      <c r="D28" s="6" t="s">
        <v>85</v>
      </c>
      <c r="E28" s="6" t="s">
        <v>8</v>
      </c>
      <c r="F28" s="3" t="s">
        <v>13</v>
      </c>
    </row>
    <row r="29" spans="1:6" x14ac:dyDescent="0.3">
      <c r="A29" s="1">
        <v>29</v>
      </c>
      <c r="B29" s="5" t="s">
        <v>86</v>
      </c>
      <c r="C29" s="5" t="s">
        <v>87</v>
      </c>
      <c r="D29" s="7" t="s">
        <v>88</v>
      </c>
      <c r="E29" s="6" t="s">
        <v>8</v>
      </c>
      <c r="F29" s="3" t="s">
        <v>13</v>
      </c>
    </row>
    <row r="30" spans="1:6" x14ac:dyDescent="0.3">
      <c r="A30" s="1">
        <v>30</v>
      </c>
      <c r="B30" s="4" t="s">
        <v>89</v>
      </c>
      <c r="C30" s="5" t="s">
        <v>90</v>
      </c>
      <c r="D30" s="6" t="s">
        <v>91</v>
      </c>
      <c r="E30" s="6" t="s">
        <v>8</v>
      </c>
      <c r="F30" s="3" t="s">
        <v>13</v>
      </c>
    </row>
    <row r="31" spans="1:6" x14ac:dyDescent="0.3">
      <c r="A31" s="1">
        <v>31</v>
      </c>
      <c r="B31" s="4" t="s">
        <v>92</v>
      </c>
      <c r="C31" s="5" t="s">
        <v>93</v>
      </c>
      <c r="D31" s="6" t="s">
        <v>94</v>
      </c>
      <c r="E31" s="6" t="s">
        <v>8</v>
      </c>
      <c r="F31" s="3" t="s">
        <v>13</v>
      </c>
    </row>
    <row r="32" spans="1:6" x14ac:dyDescent="0.3">
      <c r="A32" s="1">
        <v>32</v>
      </c>
      <c r="B32" s="4" t="s">
        <v>95</v>
      </c>
      <c r="C32" s="5" t="s">
        <v>96</v>
      </c>
      <c r="D32" s="7" t="s">
        <v>97</v>
      </c>
      <c r="E32" s="6" t="s">
        <v>3</v>
      </c>
      <c r="F32" s="3" t="s">
        <v>4</v>
      </c>
    </row>
    <row r="33" spans="1:6" x14ac:dyDescent="0.3">
      <c r="A33" s="1">
        <v>33</v>
      </c>
      <c r="B33" s="4" t="s">
        <v>98</v>
      </c>
      <c r="C33" s="5" t="s">
        <v>99</v>
      </c>
      <c r="D33" s="6" t="s">
        <v>100</v>
      </c>
      <c r="E33" s="6" t="s">
        <v>3</v>
      </c>
      <c r="F33" s="3" t="s">
        <v>4</v>
      </c>
    </row>
    <row r="34" spans="1:6" x14ac:dyDescent="0.3">
      <c r="A34" s="1">
        <v>34</v>
      </c>
      <c r="B34" s="4" t="s">
        <v>101</v>
      </c>
      <c r="C34" s="5" t="s">
        <v>102</v>
      </c>
      <c r="D34" s="7" t="s">
        <v>103</v>
      </c>
      <c r="E34" s="6" t="s">
        <v>8</v>
      </c>
      <c r="F34" s="3" t="s">
        <v>13</v>
      </c>
    </row>
    <row r="35" spans="1:6" x14ac:dyDescent="0.3">
      <c r="A35" s="1">
        <v>35</v>
      </c>
      <c r="B35" s="4" t="s">
        <v>5</v>
      </c>
      <c r="C35" s="5" t="s">
        <v>104</v>
      </c>
      <c r="D35" s="7" t="s">
        <v>105</v>
      </c>
      <c r="E35" s="6" t="s">
        <v>8</v>
      </c>
      <c r="F35" s="3" t="s">
        <v>9</v>
      </c>
    </row>
    <row r="36" spans="1:6" x14ac:dyDescent="0.3">
      <c r="A36" s="1">
        <v>36</v>
      </c>
      <c r="B36" s="4" t="s">
        <v>106</v>
      </c>
      <c r="C36" s="5" t="s">
        <v>107</v>
      </c>
      <c r="D36" s="6" t="s">
        <v>108</v>
      </c>
      <c r="E36" s="6" t="s">
        <v>8</v>
      </c>
      <c r="F36" s="3" t="s">
        <v>9</v>
      </c>
    </row>
    <row r="37" spans="1:6" x14ac:dyDescent="0.3">
      <c r="A37" s="1">
        <v>37</v>
      </c>
      <c r="B37" s="4" t="s">
        <v>109</v>
      </c>
      <c r="C37" s="5" t="s">
        <v>110</v>
      </c>
      <c r="D37" s="6" t="s">
        <v>111</v>
      </c>
      <c r="E37" s="6" t="s">
        <v>8</v>
      </c>
      <c r="F37" s="3" t="s">
        <v>112</v>
      </c>
    </row>
    <row r="38" spans="1:6" x14ac:dyDescent="0.3">
      <c r="A38" s="1">
        <v>38</v>
      </c>
      <c r="B38" s="4" t="s">
        <v>113</v>
      </c>
      <c r="C38" s="5" t="s">
        <v>114</v>
      </c>
      <c r="D38" s="6" t="s">
        <v>115</v>
      </c>
      <c r="E38" s="6" t="s">
        <v>8</v>
      </c>
      <c r="F38" s="3" t="s">
        <v>112</v>
      </c>
    </row>
    <row r="39" spans="1:6" x14ac:dyDescent="0.3">
      <c r="A39" s="1">
        <v>39</v>
      </c>
      <c r="B39" s="4" t="s">
        <v>116</v>
      </c>
      <c r="C39" t="s">
        <v>117</v>
      </c>
      <c r="D39" s="6" t="s">
        <v>118</v>
      </c>
      <c r="E39" s="6" t="s">
        <v>3</v>
      </c>
      <c r="F39" s="3" t="s">
        <v>4</v>
      </c>
    </row>
    <row r="40" spans="1:6" x14ac:dyDescent="0.3">
      <c r="A40" s="1">
        <v>40</v>
      </c>
      <c r="B40" s="4" t="s">
        <v>119</v>
      </c>
      <c r="C40" s="5" t="s">
        <v>120</v>
      </c>
      <c r="D40" s="6" t="s">
        <v>121</v>
      </c>
      <c r="E40" s="6" t="s">
        <v>3</v>
      </c>
      <c r="F40" s="3" t="s">
        <v>4</v>
      </c>
    </row>
    <row r="41" spans="1:6" x14ac:dyDescent="0.3">
      <c r="A41" s="1">
        <v>41</v>
      </c>
      <c r="B41" s="4" t="s">
        <v>122</v>
      </c>
      <c r="C41" s="5" t="s">
        <v>123</v>
      </c>
      <c r="D41" s="6" t="s">
        <v>124</v>
      </c>
      <c r="E41" s="6" t="s">
        <v>3</v>
      </c>
      <c r="F41" s="3" t="s">
        <v>125</v>
      </c>
    </row>
    <row r="42" spans="1:6" x14ac:dyDescent="0.3">
      <c r="A42" s="1">
        <v>42</v>
      </c>
      <c r="B42" s="4" t="s">
        <v>126</v>
      </c>
      <c r="C42" s="5" t="s">
        <v>127</v>
      </c>
      <c r="D42" s="6" t="s">
        <v>128</v>
      </c>
      <c r="E42" s="6" t="s">
        <v>3</v>
      </c>
      <c r="F42" s="3" t="s">
        <v>125</v>
      </c>
    </row>
    <row r="43" spans="1:6" x14ac:dyDescent="0.3">
      <c r="A43" s="1">
        <v>43</v>
      </c>
      <c r="B43" s="4" t="s">
        <v>129</v>
      </c>
      <c r="C43" s="5" t="s">
        <v>130</v>
      </c>
      <c r="D43" s="6" t="s">
        <v>131</v>
      </c>
      <c r="E43" s="6" t="s">
        <v>3</v>
      </c>
      <c r="F43" s="3" t="s">
        <v>132</v>
      </c>
    </row>
    <row r="44" spans="1:6" x14ac:dyDescent="0.3">
      <c r="A44" s="1">
        <v>44</v>
      </c>
      <c r="B44" s="4" t="s">
        <v>133</v>
      </c>
      <c r="C44" s="5" t="s">
        <v>70</v>
      </c>
      <c r="D44" s="6" t="s">
        <v>134</v>
      </c>
      <c r="E44" s="6" t="s">
        <v>8</v>
      </c>
      <c r="F44" s="3" t="s">
        <v>13</v>
      </c>
    </row>
    <row r="45" spans="1:6" x14ac:dyDescent="0.3">
      <c r="A45" s="1">
        <v>45</v>
      </c>
      <c r="B45" s="4" t="s">
        <v>135</v>
      </c>
      <c r="C45" s="5" t="s">
        <v>43</v>
      </c>
      <c r="D45" s="6" t="s">
        <v>136</v>
      </c>
      <c r="E45" s="6" t="s">
        <v>8</v>
      </c>
      <c r="F45" s="3" t="s">
        <v>13</v>
      </c>
    </row>
    <row r="46" spans="1:6" x14ac:dyDescent="0.3">
      <c r="A46" s="1">
        <v>46</v>
      </c>
      <c r="B46" s="4" t="s">
        <v>137</v>
      </c>
      <c r="C46" s="5" t="s">
        <v>138</v>
      </c>
      <c r="D46" s="6" t="s">
        <v>139</v>
      </c>
      <c r="E46" s="6" t="s">
        <v>8</v>
      </c>
      <c r="F46" s="3" t="s">
        <v>13</v>
      </c>
    </row>
    <row r="47" spans="1:6" x14ac:dyDescent="0.3">
      <c r="A47" s="1">
        <v>47</v>
      </c>
      <c r="B47" s="4" t="s">
        <v>140</v>
      </c>
      <c r="C47" s="5" t="s">
        <v>51</v>
      </c>
      <c r="D47" s="7" t="s">
        <v>141</v>
      </c>
      <c r="E47" s="6" t="s">
        <v>8</v>
      </c>
      <c r="F47" s="3" t="s">
        <v>13</v>
      </c>
    </row>
    <row r="48" spans="1:6" x14ac:dyDescent="0.3">
      <c r="A48" s="1">
        <v>48</v>
      </c>
      <c r="B48" s="4" t="s">
        <v>142</v>
      </c>
      <c r="C48" s="5" t="s">
        <v>143</v>
      </c>
      <c r="D48" s="6" t="s">
        <v>144</v>
      </c>
      <c r="E48" s="6" t="s">
        <v>3</v>
      </c>
      <c r="F48" s="3" t="s">
        <v>13</v>
      </c>
    </row>
    <row r="49" spans="1:6" x14ac:dyDescent="0.3">
      <c r="A49" s="1">
        <v>49</v>
      </c>
      <c r="B49" s="4" t="s">
        <v>145</v>
      </c>
      <c r="C49" s="5" t="s">
        <v>146</v>
      </c>
      <c r="D49" s="6" t="s">
        <v>147</v>
      </c>
      <c r="E49" s="6" t="s">
        <v>8</v>
      </c>
      <c r="F49" s="3" t="s">
        <v>13</v>
      </c>
    </row>
    <row r="50" spans="1:6" x14ac:dyDescent="0.3">
      <c r="A50" s="1">
        <v>50</v>
      </c>
      <c r="B50" s="4" t="s">
        <v>148</v>
      </c>
      <c r="C50" s="5" t="s">
        <v>51</v>
      </c>
      <c r="D50" s="6" t="s">
        <v>149</v>
      </c>
      <c r="E50" s="6" t="s">
        <v>8</v>
      </c>
      <c r="F50" s="3" t="s">
        <v>13</v>
      </c>
    </row>
    <row r="51" spans="1:6" x14ac:dyDescent="0.3">
      <c r="A51" s="1">
        <v>51</v>
      </c>
      <c r="B51" s="4" t="s">
        <v>150</v>
      </c>
      <c r="C51" s="5" t="s">
        <v>151</v>
      </c>
      <c r="D51" s="6" t="s">
        <v>152</v>
      </c>
      <c r="E51" s="6" t="s">
        <v>8</v>
      </c>
      <c r="F51" s="3" t="s">
        <v>13</v>
      </c>
    </row>
    <row r="52" spans="1:6" x14ac:dyDescent="0.3">
      <c r="A52" s="1">
        <v>52</v>
      </c>
      <c r="B52" s="4" t="s">
        <v>153</v>
      </c>
      <c r="C52" t="s">
        <v>154</v>
      </c>
      <c r="D52" s="6" t="s">
        <v>155</v>
      </c>
      <c r="E52" s="6" t="s">
        <v>8</v>
      </c>
      <c r="F52" s="3" t="s">
        <v>13</v>
      </c>
    </row>
    <row r="53" spans="1:6" x14ac:dyDescent="0.3">
      <c r="A53" s="1">
        <v>53</v>
      </c>
      <c r="B53" s="4" t="s">
        <v>156</v>
      </c>
      <c r="C53" t="s">
        <v>38</v>
      </c>
      <c r="D53" s="6" t="s">
        <v>157</v>
      </c>
      <c r="E53" s="6" t="s">
        <v>8</v>
      </c>
      <c r="F53" s="3" t="s">
        <v>13</v>
      </c>
    </row>
    <row r="54" spans="1:6" x14ac:dyDescent="0.3">
      <c r="A54" s="1">
        <v>54</v>
      </c>
      <c r="B54" s="4" t="s">
        <v>158</v>
      </c>
      <c r="C54" t="s">
        <v>159</v>
      </c>
      <c r="D54" s="6" t="s">
        <v>160</v>
      </c>
      <c r="E54" s="6" t="s">
        <v>8</v>
      </c>
      <c r="F54" s="3" t="s">
        <v>13</v>
      </c>
    </row>
    <row r="55" spans="1:6" x14ac:dyDescent="0.3">
      <c r="A55" s="1">
        <v>55</v>
      </c>
      <c r="B55" s="4" t="s">
        <v>148</v>
      </c>
      <c r="C55" s="5" t="s">
        <v>161</v>
      </c>
      <c r="D55" s="6" t="s">
        <v>162</v>
      </c>
      <c r="E55" s="6" t="s">
        <v>8</v>
      </c>
      <c r="F55" s="3" t="s">
        <v>13</v>
      </c>
    </row>
    <row r="56" spans="1:6" x14ac:dyDescent="0.3">
      <c r="A56" s="1">
        <v>56</v>
      </c>
      <c r="B56" s="4" t="s">
        <v>163</v>
      </c>
      <c r="C56" s="5" t="s">
        <v>164</v>
      </c>
      <c r="D56" s="6" t="s">
        <v>165</v>
      </c>
      <c r="E56" s="6" t="s">
        <v>8</v>
      </c>
      <c r="F56" s="3" t="s">
        <v>13</v>
      </c>
    </row>
    <row r="57" spans="1:6" x14ac:dyDescent="0.3">
      <c r="A57" s="1">
        <v>57</v>
      </c>
      <c r="B57" s="4" t="s">
        <v>166</v>
      </c>
      <c r="C57" s="5" t="s">
        <v>73</v>
      </c>
      <c r="D57" s="6" t="s">
        <v>167</v>
      </c>
      <c r="E57" s="6" t="s">
        <v>8</v>
      </c>
      <c r="F57" s="3" t="s">
        <v>13</v>
      </c>
    </row>
    <row r="58" spans="1:6" x14ac:dyDescent="0.3">
      <c r="A58" s="1">
        <v>58</v>
      </c>
      <c r="B58" s="4" t="s">
        <v>168</v>
      </c>
      <c r="C58" s="5" t="s">
        <v>169</v>
      </c>
      <c r="D58" s="6" t="s">
        <v>170</v>
      </c>
      <c r="E58" s="6" t="s">
        <v>8</v>
      </c>
      <c r="F58" s="3" t="s">
        <v>13</v>
      </c>
    </row>
    <row r="59" spans="1:6" x14ac:dyDescent="0.3">
      <c r="A59" s="1">
        <v>59</v>
      </c>
      <c r="B59" s="4" t="s">
        <v>171</v>
      </c>
      <c r="C59" s="5" t="s">
        <v>151</v>
      </c>
      <c r="D59" s="6" t="s">
        <v>172</v>
      </c>
      <c r="E59" s="6" t="s">
        <v>8</v>
      </c>
      <c r="F59" s="3" t="s">
        <v>13</v>
      </c>
    </row>
    <row r="60" spans="1:6" x14ac:dyDescent="0.3">
      <c r="A60" s="1">
        <v>60</v>
      </c>
      <c r="B60" s="4" t="s">
        <v>173</v>
      </c>
      <c r="C60" s="5" t="s">
        <v>174</v>
      </c>
      <c r="D60" s="6" t="s">
        <v>175</v>
      </c>
      <c r="E60" s="6" t="s">
        <v>8</v>
      </c>
      <c r="F60" s="3" t="s">
        <v>13</v>
      </c>
    </row>
    <row r="61" spans="1:6" x14ac:dyDescent="0.3">
      <c r="A61" s="1">
        <v>61</v>
      </c>
      <c r="B61" s="5" t="s">
        <v>176</v>
      </c>
      <c r="C61" s="5" t="s">
        <v>154</v>
      </c>
      <c r="D61" s="7" t="s">
        <v>177</v>
      </c>
      <c r="E61" s="6" t="s">
        <v>8</v>
      </c>
      <c r="F61" s="3" t="s">
        <v>13</v>
      </c>
    </row>
    <row r="62" spans="1:6" x14ac:dyDescent="0.3">
      <c r="A62" s="1">
        <v>62</v>
      </c>
      <c r="B62" s="4" t="s">
        <v>178</v>
      </c>
      <c r="C62" s="5" t="s">
        <v>21</v>
      </c>
      <c r="D62" s="6" t="s">
        <v>179</v>
      </c>
      <c r="E62" s="6" t="s">
        <v>8</v>
      </c>
      <c r="F62" s="3" t="s">
        <v>13</v>
      </c>
    </row>
    <row r="63" spans="1:6" x14ac:dyDescent="0.3">
      <c r="A63" s="1">
        <v>63</v>
      </c>
      <c r="B63" s="4" t="s">
        <v>180</v>
      </c>
      <c r="C63" s="5" t="s">
        <v>70</v>
      </c>
      <c r="D63" s="6" t="s">
        <v>181</v>
      </c>
      <c r="E63" s="6" t="s">
        <v>8</v>
      </c>
      <c r="F63" s="3" t="s">
        <v>13</v>
      </c>
    </row>
    <row r="64" spans="1:6" x14ac:dyDescent="0.3">
      <c r="A64" s="1">
        <v>64</v>
      </c>
      <c r="B64" s="4" t="s">
        <v>182</v>
      </c>
      <c r="C64" s="5" t="s">
        <v>32</v>
      </c>
      <c r="D64" s="6" t="s">
        <v>183</v>
      </c>
      <c r="E64" s="6" t="s">
        <v>8</v>
      </c>
      <c r="F64" s="3" t="s">
        <v>13</v>
      </c>
    </row>
    <row r="65" spans="1:6" x14ac:dyDescent="0.3">
      <c r="A65" s="1">
        <v>65</v>
      </c>
      <c r="B65" s="4" t="s">
        <v>184</v>
      </c>
      <c r="C65" s="5" t="s">
        <v>185</v>
      </c>
      <c r="D65" s="6" t="s">
        <v>186</v>
      </c>
      <c r="E65" s="6" t="s">
        <v>3</v>
      </c>
      <c r="F65" s="3" t="s">
        <v>13</v>
      </c>
    </row>
    <row r="66" spans="1:6" x14ac:dyDescent="0.3">
      <c r="A66" s="1">
        <v>66</v>
      </c>
      <c r="B66" s="4" t="s">
        <v>187</v>
      </c>
      <c r="C66" s="5" t="s">
        <v>38</v>
      </c>
      <c r="D66" s="7" t="s">
        <v>188</v>
      </c>
      <c r="E66" s="6" t="s">
        <v>8</v>
      </c>
      <c r="F66" s="3" t="s">
        <v>13</v>
      </c>
    </row>
    <row r="67" spans="1:6" x14ac:dyDescent="0.3">
      <c r="A67" s="1">
        <v>67</v>
      </c>
      <c r="B67" s="4" t="s">
        <v>189</v>
      </c>
      <c r="C67" t="s">
        <v>190</v>
      </c>
      <c r="D67" s="6" t="s">
        <v>191</v>
      </c>
      <c r="E67" s="6" t="s">
        <v>8</v>
      </c>
      <c r="F67" s="3" t="s">
        <v>13</v>
      </c>
    </row>
    <row r="68" spans="1:6" x14ac:dyDescent="0.3">
      <c r="A68" s="1">
        <v>68</v>
      </c>
      <c r="B68" s="4" t="s">
        <v>192</v>
      </c>
      <c r="C68" s="5" t="s">
        <v>70</v>
      </c>
      <c r="D68" s="6" t="s">
        <v>193</v>
      </c>
      <c r="E68" s="6" t="s">
        <v>8</v>
      </c>
      <c r="F68" s="3" t="s">
        <v>13</v>
      </c>
    </row>
    <row r="69" spans="1:6" x14ac:dyDescent="0.3">
      <c r="A69" s="1">
        <v>69</v>
      </c>
      <c r="B69" s="4" t="s">
        <v>194</v>
      </c>
      <c r="C69" t="s">
        <v>35</v>
      </c>
      <c r="D69" s="6" t="s">
        <v>195</v>
      </c>
      <c r="E69" s="6" t="s">
        <v>8</v>
      </c>
      <c r="F69" s="3" t="s">
        <v>13</v>
      </c>
    </row>
    <row r="70" spans="1:6" x14ac:dyDescent="0.3">
      <c r="A70" s="1">
        <v>70</v>
      </c>
      <c r="B70" s="4" t="s">
        <v>196</v>
      </c>
      <c r="C70" s="5" t="s">
        <v>169</v>
      </c>
      <c r="D70" s="6" t="s">
        <v>197</v>
      </c>
      <c r="E70" s="6" t="s">
        <v>8</v>
      </c>
      <c r="F70" s="3" t="s">
        <v>13</v>
      </c>
    </row>
    <row r="71" spans="1:6" x14ac:dyDescent="0.3">
      <c r="A71" s="1">
        <v>71</v>
      </c>
      <c r="B71" s="4" t="s">
        <v>198</v>
      </c>
      <c r="C71" s="5" t="s">
        <v>199</v>
      </c>
      <c r="D71" s="6" t="s">
        <v>200</v>
      </c>
      <c r="E71" s="6" t="s">
        <v>8</v>
      </c>
      <c r="F71" s="3" t="s">
        <v>13</v>
      </c>
    </row>
    <row r="72" spans="1:6" x14ac:dyDescent="0.3">
      <c r="A72" s="1">
        <v>72</v>
      </c>
      <c r="B72" s="4" t="s">
        <v>201</v>
      </c>
      <c r="C72" s="5" t="s">
        <v>202</v>
      </c>
      <c r="D72" s="6" t="s">
        <v>203</v>
      </c>
      <c r="E72" s="6" t="s">
        <v>8</v>
      </c>
      <c r="F72" s="3" t="s">
        <v>13</v>
      </c>
    </row>
    <row r="73" spans="1:6" x14ac:dyDescent="0.3">
      <c r="A73" s="1">
        <v>73</v>
      </c>
      <c r="B73" s="4" t="s">
        <v>204</v>
      </c>
      <c r="C73" s="5" t="s">
        <v>205</v>
      </c>
      <c r="D73" s="7" t="s">
        <v>206</v>
      </c>
      <c r="E73" s="6" t="s">
        <v>8</v>
      </c>
      <c r="F73" s="3" t="s">
        <v>13</v>
      </c>
    </row>
    <row r="74" spans="1:6" x14ac:dyDescent="0.3">
      <c r="A74" s="1">
        <v>74</v>
      </c>
      <c r="B74" s="4" t="s">
        <v>207</v>
      </c>
      <c r="C74" s="5" t="s">
        <v>57</v>
      </c>
      <c r="D74" s="6" t="s">
        <v>208</v>
      </c>
      <c r="E74" s="6" t="s">
        <v>8</v>
      </c>
      <c r="F74" s="3" t="s">
        <v>13</v>
      </c>
    </row>
    <row r="75" spans="1:6" x14ac:dyDescent="0.3">
      <c r="A75" s="1">
        <v>75</v>
      </c>
      <c r="B75" s="4" t="s">
        <v>143</v>
      </c>
      <c r="C75" s="5" t="s">
        <v>209</v>
      </c>
      <c r="D75" s="6" t="s">
        <v>210</v>
      </c>
      <c r="E75" s="6" t="s">
        <v>8</v>
      </c>
      <c r="F75" s="3" t="s">
        <v>13</v>
      </c>
    </row>
    <row r="76" spans="1:6" x14ac:dyDescent="0.3">
      <c r="A76" s="1">
        <v>76</v>
      </c>
      <c r="B76" s="4" t="s">
        <v>211</v>
      </c>
      <c r="C76" s="5" t="s">
        <v>18</v>
      </c>
      <c r="D76" s="6" t="s">
        <v>212</v>
      </c>
      <c r="E76" s="6" t="s">
        <v>8</v>
      </c>
      <c r="F76" s="3" t="s">
        <v>13</v>
      </c>
    </row>
    <row r="77" spans="1:6" x14ac:dyDescent="0.3">
      <c r="A77" s="1">
        <v>77</v>
      </c>
      <c r="B77" s="4" t="s">
        <v>213</v>
      </c>
      <c r="C77" s="5" t="s">
        <v>214</v>
      </c>
      <c r="D77" s="6" t="s">
        <v>215</v>
      </c>
      <c r="E77" s="6" t="s">
        <v>3</v>
      </c>
      <c r="F77" s="3" t="s">
        <v>4</v>
      </c>
    </row>
    <row r="78" spans="1:6" x14ac:dyDescent="0.3">
      <c r="A78" s="1">
        <v>78</v>
      </c>
      <c r="B78" s="4" t="s">
        <v>216</v>
      </c>
      <c r="C78" s="5" t="s">
        <v>217</v>
      </c>
      <c r="D78" s="6" t="s">
        <v>218</v>
      </c>
      <c r="E78" s="6" t="s">
        <v>8</v>
      </c>
      <c r="F78" s="3" t="s">
        <v>13</v>
      </c>
    </row>
    <row r="79" spans="1:6" x14ac:dyDescent="0.3">
      <c r="A79" s="1">
        <v>79</v>
      </c>
      <c r="B79" s="4" t="s">
        <v>219</v>
      </c>
      <c r="C79" s="5" t="s">
        <v>43</v>
      </c>
      <c r="D79" s="6" t="s">
        <v>220</v>
      </c>
      <c r="E79" s="6" t="s">
        <v>8</v>
      </c>
      <c r="F79" s="3" t="s">
        <v>13</v>
      </c>
    </row>
    <row r="80" spans="1:6" x14ac:dyDescent="0.3">
      <c r="A80" s="1">
        <v>80</v>
      </c>
      <c r="B80" s="4" t="s">
        <v>221</v>
      </c>
      <c r="C80" s="5" t="s">
        <v>18</v>
      </c>
      <c r="D80" s="7" t="s">
        <v>222</v>
      </c>
      <c r="E80" s="6" t="s">
        <v>8</v>
      </c>
      <c r="F80" s="3" t="s">
        <v>13</v>
      </c>
    </row>
    <row r="81" spans="1:6" x14ac:dyDescent="0.3">
      <c r="A81" s="1">
        <v>81</v>
      </c>
      <c r="B81" s="4" t="s">
        <v>223</v>
      </c>
      <c r="C81" t="s">
        <v>224</v>
      </c>
      <c r="D81" s="6" t="s">
        <v>225</v>
      </c>
      <c r="E81" s="6" t="s">
        <v>8</v>
      </c>
      <c r="F81" s="3" t="s">
        <v>13</v>
      </c>
    </row>
    <row r="82" spans="1:6" x14ac:dyDescent="0.3">
      <c r="A82" s="1">
        <v>82</v>
      </c>
      <c r="B82" s="4" t="s">
        <v>226</v>
      </c>
      <c r="C82" s="5" t="s">
        <v>227</v>
      </c>
      <c r="D82" s="6" t="s">
        <v>228</v>
      </c>
      <c r="E82" s="6" t="s">
        <v>8</v>
      </c>
      <c r="F82" s="3" t="s">
        <v>13</v>
      </c>
    </row>
    <row r="83" spans="1:6" x14ac:dyDescent="0.3">
      <c r="A83" s="1">
        <v>83</v>
      </c>
      <c r="B83" s="4" t="s">
        <v>229</v>
      </c>
      <c r="C83" s="5" t="s">
        <v>230</v>
      </c>
      <c r="D83" s="7" t="s">
        <v>231</v>
      </c>
      <c r="E83" s="6" t="s">
        <v>8</v>
      </c>
      <c r="F83" s="3" t="s">
        <v>13</v>
      </c>
    </row>
    <row r="84" spans="1:6" x14ac:dyDescent="0.3">
      <c r="A84" s="1">
        <v>84</v>
      </c>
      <c r="B84" s="4" t="s">
        <v>232</v>
      </c>
      <c r="C84" s="5" t="s">
        <v>233</v>
      </c>
      <c r="D84" s="7" t="s">
        <v>234</v>
      </c>
      <c r="E84" s="6" t="s">
        <v>8</v>
      </c>
      <c r="F84" s="3" t="s">
        <v>13</v>
      </c>
    </row>
    <row r="85" spans="1:6" x14ac:dyDescent="0.3">
      <c r="A85" s="1">
        <v>85</v>
      </c>
      <c r="B85" s="4" t="s">
        <v>235</v>
      </c>
      <c r="C85" s="5" t="s">
        <v>236</v>
      </c>
      <c r="D85" s="6" t="s">
        <v>237</v>
      </c>
      <c r="E85" s="6" t="s">
        <v>8</v>
      </c>
      <c r="F85" s="3" t="s">
        <v>13</v>
      </c>
    </row>
    <row r="86" spans="1:6" x14ac:dyDescent="0.3">
      <c r="A86" s="1">
        <v>86</v>
      </c>
      <c r="B86" s="4" t="s">
        <v>238</v>
      </c>
      <c r="C86" s="5" t="s">
        <v>66</v>
      </c>
      <c r="D86" s="6" t="s">
        <v>239</v>
      </c>
      <c r="E86" s="6" t="s">
        <v>3</v>
      </c>
      <c r="F86" s="3" t="s">
        <v>4</v>
      </c>
    </row>
    <row r="87" spans="1:6" x14ac:dyDescent="0.3">
      <c r="A87" s="1">
        <v>87</v>
      </c>
      <c r="B87" s="4" t="s">
        <v>240</v>
      </c>
      <c r="C87" s="5" t="s">
        <v>241</v>
      </c>
      <c r="D87" s="6" t="s">
        <v>242</v>
      </c>
      <c r="E87" s="6" t="s">
        <v>8</v>
      </c>
      <c r="F87" s="3" t="s">
        <v>13</v>
      </c>
    </row>
    <row r="88" spans="1:6" x14ac:dyDescent="0.3">
      <c r="A88" s="1">
        <v>88</v>
      </c>
      <c r="B88" s="4" t="s">
        <v>243</v>
      </c>
      <c r="C88" s="5" t="s">
        <v>236</v>
      </c>
      <c r="D88" s="6" t="s">
        <v>244</v>
      </c>
      <c r="E88" s="6" t="s">
        <v>8</v>
      </c>
      <c r="F88" s="3" t="s">
        <v>13</v>
      </c>
    </row>
    <row r="89" spans="1:6" x14ac:dyDescent="0.3">
      <c r="A89" s="1">
        <v>89</v>
      </c>
      <c r="B89" s="4" t="s">
        <v>245</v>
      </c>
      <c r="C89" s="5" t="s">
        <v>246</v>
      </c>
      <c r="D89" s="6" t="s">
        <v>247</v>
      </c>
      <c r="E89" s="6" t="s">
        <v>8</v>
      </c>
      <c r="F89" s="3" t="s">
        <v>13</v>
      </c>
    </row>
    <row r="90" spans="1:6" x14ac:dyDescent="0.3">
      <c r="A90" s="1">
        <v>90</v>
      </c>
      <c r="B90" s="4" t="s">
        <v>248</v>
      </c>
      <c r="C90" s="5" t="s">
        <v>202</v>
      </c>
      <c r="D90" s="7" t="s">
        <v>249</v>
      </c>
      <c r="E90" s="6" t="s">
        <v>8</v>
      </c>
      <c r="F90" s="3" t="s">
        <v>13</v>
      </c>
    </row>
    <row r="91" spans="1:6" x14ac:dyDescent="0.3">
      <c r="A91" s="1">
        <v>91</v>
      </c>
      <c r="B91" s="4" t="s">
        <v>250</v>
      </c>
      <c r="C91" s="5" t="s">
        <v>43</v>
      </c>
      <c r="D91" s="6" t="s">
        <v>251</v>
      </c>
      <c r="E91" s="6" t="s">
        <v>8</v>
      </c>
      <c r="F91" s="3" t="s">
        <v>13</v>
      </c>
    </row>
    <row r="92" spans="1:6" x14ac:dyDescent="0.3">
      <c r="A92" s="1">
        <v>92</v>
      </c>
      <c r="B92" s="4" t="s">
        <v>252</v>
      </c>
      <c r="C92" s="5" t="s">
        <v>26</v>
      </c>
      <c r="D92" s="6" t="s">
        <v>253</v>
      </c>
      <c r="E92" s="6" t="s">
        <v>8</v>
      </c>
      <c r="F92" s="3" t="s">
        <v>13</v>
      </c>
    </row>
    <row r="93" spans="1:6" x14ac:dyDescent="0.3">
      <c r="A93" s="1">
        <v>93</v>
      </c>
      <c r="B93" s="4" t="s">
        <v>254</v>
      </c>
      <c r="C93" s="5" t="s">
        <v>255</v>
      </c>
      <c r="D93" s="6" t="s">
        <v>256</v>
      </c>
      <c r="E93" s="6" t="s">
        <v>8</v>
      </c>
      <c r="F93" s="3" t="s">
        <v>13</v>
      </c>
    </row>
    <row r="94" spans="1:6" x14ac:dyDescent="0.3">
      <c r="A94" s="1">
        <v>94</v>
      </c>
      <c r="B94" s="4" t="s">
        <v>257</v>
      </c>
      <c r="C94" s="5" t="s">
        <v>35</v>
      </c>
      <c r="D94" s="6" t="s">
        <v>258</v>
      </c>
      <c r="E94" s="6" t="s">
        <v>8</v>
      </c>
      <c r="F94" s="3" t="s">
        <v>13</v>
      </c>
    </row>
    <row r="95" spans="1:6" x14ac:dyDescent="0.3">
      <c r="A95" s="1">
        <v>95</v>
      </c>
      <c r="B95" s="4" t="s">
        <v>259</v>
      </c>
      <c r="C95" s="5" t="s">
        <v>260</v>
      </c>
      <c r="D95" s="7" t="s">
        <v>261</v>
      </c>
      <c r="E95" s="6" t="s">
        <v>8</v>
      </c>
      <c r="F95" s="3" t="s">
        <v>13</v>
      </c>
    </row>
    <row r="96" spans="1:6" x14ac:dyDescent="0.3">
      <c r="A96" s="1">
        <v>96</v>
      </c>
      <c r="B96" s="4" t="s">
        <v>262</v>
      </c>
      <c r="C96" s="5" t="s">
        <v>263</v>
      </c>
      <c r="D96" s="6" t="s">
        <v>264</v>
      </c>
      <c r="E96" s="6" t="s">
        <v>8</v>
      </c>
      <c r="F96" s="3" t="s">
        <v>13</v>
      </c>
    </row>
    <row r="97" spans="1:6" x14ac:dyDescent="0.3">
      <c r="A97" s="1">
        <v>97</v>
      </c>
      <c r="B97" s="4" t="s">
        <v>265</v>
      </c>
      <c r="C97" s="5" t="s">
        <v>63</v>
      </c>
      <c r="D97" s="6" t="s">
        <v>266</v>
      </c>
      <c r="E97" s="6" t="s">
        <v>8</v>
      </c>
      <c r="F97" s="3" t="s">
        <v>13</v>
      </c>
    </row>
    <row r="98" spans="1:6" x14ac:dyDescent="0.3">
      <c r="A98" s="1">
        <v>98</v>
      </c>
      <c r="B98" s="4" t="s">
        <v>267</v>
      </c>
      <c r="C98" s="5" t="s">
        <v>268</v>
      </c>
      <c r="D98" s="6" t="s">
        <v>269</v>
      </c>
      <c r="E98" s="6" t="s">
        <v>3</v>
      </c>
      <c r="F98" s="3" t="s">
        <v>4</v>
      </c>
    </row>
    <row r="99" spans="1:6" x14ac:dyDescent="0.3">
      <c r="A99" s="1">
        <v>99</v>
      </c>
      <c r="B99" s="4" t="s">
        <v>270</v>
      </c>
      <c r="C99" s="5" t="s">
        <v>271</v>
      </c>
      <c r="D99" s="6" t="s">
        <v>272</v>
      </c>
      <c r="E99" s="6" t="s">
        <v>3</v>
      </c>
      <c r="F99" s="3" t="s">
        <v>4</v>
      </c>
    </row>
    <row r="100" spans="1:6" x14ac:dyDescent="0.3">
      <c r="A100" s="1">
        <v>100</v>
      </c>
      <c r="B100" s="4" t="s">
        <v>273</v>
      </c>
      <c r="C100" s="5" t="s">
        <v>274</v>
      </c>
      <c r="D100" s="6" t="s">
        <v>275</v>
      </c>
      <c r="E100" s="6" t="s">
        <v>8</v>
      </c>
      <c r="F100" s="3" t="s">
        <v>13</v>
      </c>
    </row>
    <row r="101" spans="1:6" x14ac:dyDescent="0.3">
      <c r="A101" s="1">
        <v>101</v>
      </c>
      <c r="B101" s="4" t="s">
        <v>276</v>
      </c>
      <c r="C101" s="5" t="s">
        <v>217</v>
      </c>
      <c r="D101" s="1" t="s">
        <v>277</v>
      </c>
      <c r="E101" s="6" t="s">
        <v>8</v>
      </c>
      <c r="F101" s="3" t="s">
        <v>13</v>
      </c>
    </row>
    <row r="102" spans="1:6" x14ac:dyDescent="0.3">
      <c r="A102" s="1">
        <v>102</v>
      </c>
      <c r="B102" s="4" t="s">
        <v>278</v>
      </c>
      <c r="C102" s="5" t="s">
        <v>279</v>
      </c>
      <c r="D102" s="6" t="s">
        <v>280</v>
      </c>
      <c r="E102" s="6" t="s">
        <v>3</v>
      </c>
      <c r="F102" s="3" t="s">
        <v>4</v>
      </c>
    </row>
    <row r="103" spans="1:6" x14ac:dyDescent="0.3">
      <c r="A103" s="1">
        <v>103</v>
      </c>
      <c r="B103" s="4" t="s">
        <v>281</v>
      </c>
      <c r="C103" s="5" t="s">
        <v>282</v>
      </c>
      <c r="D103" s="6" t="s">
        <v>283</v>
      </c>
      <c r="E103" s="6" t="s">
        <v>8</v>
      </c>
      <c r="F103" s="3" t="s">
        <v>13</v>
      </c>
    </row>
    <row r="104" spans="1:6" x14ac:dyDescent="0.3">
      <c r="A104" s="1">
        <v>104</v>
      </c>
      <c r="B104" s="4" t="s">
        <v>284</v>
      </c>
      <c r="C104" s="5" t="s">
        <v>38</v>
      </c>
      <c r="D104" s="6" t="s">
        <v>285</v>
      </c>
      <c r="E104" s="6" t="s">
        <v>8</v>
      </c>
      <c r="F104" s="3" t="s">
        <v>13</v>
      </c>
    </row>
    <row r="105" spans="1:6" x14ac:dyDescent="0.3">
      <c r="A105" s="1">
        <v>105</v>
      </c>
      <c r="B105" s="4" t="s">
        <v>286</v>
      </c>
      <c r="C105" s="5" t="s">
        <v>174</v>
      </c>
      <c r="D105" s="6" t="s">
        <v>287</v>
      </c>
      <c r="E105" s="6" t="s">
        <v>8</v>
      </c>
      <c r="F105" s="3" t="s">
        <v>13</v>
      </c>
    </row>
    <row r="106" spans="1:6" x14ac:dyDescent="0.3">
      <c r="A106" s="1">
        <v>106</v>
      </c>
      <c r="B106" s="4" t="s">
        <v>288</v>
      </c>
      <c r="C106" s="5" t="s">
        <v>174</v>
      </c>
      <c r="D106" s="6" t="s">
        <v>289</v>
      </c>
      <c r="E106" s="6" t="s">
        <v>8</v>
      </c>
      <c r="F106" s="3" t="s">
        <v>13</v>
      </c>
    </row>
    <row r="107" spans="1:6" x14ac:dyDescent="0.3">
      <c r="A107" s="1">
        <v>107</v>
      </c>
      <c r="B107" s="4" t="s">
        <v>290</v>
      </c>
      <c r="C107" s="5" t="s">
        <v>151</v>
      </c>
      <c r="D107" s="6" t="s">
        <v>291</v>
      </c>
      <c r="E107" s="6" t="s">
        <v>8</v>
      </c>
      <c r="F107" s="3" t="s">
        <v>13</v>
      </c>
    </row>
    <row r="108" spans="1:6" x14ac:dyDescent="0.3">
      <c r="A108" s="1">
        <v>108</v>
      </c>
      <c r="B108" s="4" t="s">
        <v>292</v>
      </c>
      <c r="C108" s="5" t="s">
        <v>43</v>
      </c>
      <c r="D108" s="6" t="s">
        <v>293</v>
      </c>
      <c r="E108" s="6" t="s">
        <v>8</v>
      </c>
      <c r="F108" s="3" t="s">
        <v>13</v>
      </c>
    </row>
    <row r="109" spans="1:6" x14ac:dyDescent="0.3">
      <c r="A109" s="1">
        <v>109</v>
      </c>
      <c r="B109" s="4" t="s">
        <v>294</v>
      </c>
      <c r="C109" s="5" t="s">
        <v>295</v>
      </c>
      <c r="D109" s="6" t="s">
        <v>296</v>
      </c>
      <c r="E109" s="6" t="s">
        <v>8</v>
      </c>
      <c r="F109" s="3" t="s">
        <v>13</v>
      </c>
    </row>
    <row r="110" spans="1:6" x14ac:dyDescent="0.3">
      <c r="A110" s="1">
        <v>110</v>
      </c>
      <c r="B110" s="4" t="s">
        <v>297</v>
      </c>
      <c r="C110" s="5" t="s">
        <v>298</v>
      </c>
      <c r="D110" s="7" t="s">
        <v>299</v>
      </c>
      <c r="E110" s="6" t="s">
        <v>8</v>
      </c>
      <c r="F110" s="3" t="s">
        <v>13</v>
      </c>
    </row>
    <row r="111" spans="1:6" x14ac:dyDescent="0.3">
      <c r="A111" s="1">
        <v>111</v>
      </c>
      <c r="B111" s="4" t="s">
        <v>300</v>
      </c>
      <c r="C111" s="5" t="s">
        <v>38</v>
      </c>
      <c r="D111" s="7" t="s">
        <v>301</v>
      </c>
      <c r="E111" s="6" t="s">
        <v>8</v>
      </c>
      <c r="F111" s="3" t="s">
        <v>13</v>
      </c>
    </row>
    <row r="112" spans="1:6" x14ac:dyDescent="0.3">
      <c r="A112" s="1">
        <v>112</v>
      </c>
      <c r="B112" s="4" t="s">
        <v>302</v>
      </c>
      <c r="C112" s="5" t="s">
        <v>303</v>
      </c>
      <c r="D112" s="7" t="s">
        <v>304</v>
      </c>
      <c r="E112" s="6" t="s">
        <v>8</v>
      </c>
      <c r="F112" s="3" t="s">
        <v>13</v>
      </c>
    </row>
    <row r="113" spans="1:6" x14ac:dyDescent="0.3">
      <c r="A113" s="1">
        <v>113</v>
      </c>
      <c r="B113" s="4" t="s">
        <v>305</v>
      </c>
      <c r="C113" s="5" t="s">
        <v>306</v>
      </c>
      <c r="D113" s="7" t="s">
        <v>307</v>
      </c>
      <c r="E113" s="6" t="s">
        <v>8</v>
      </c>
      <c r="F113" s="3" t="s">
        <v>13</v>
      </c>
    </row>
    <row r="114" spans="1:6" x14ac:dyDescent="0.3">
      <c r="A114" s="1">
        <v>114</v>
      </c>
      <c r="B114" s="4" t="s">
        <v>308</v>
      </c>
      <c r="C114" s="5" t="s">
        <v>76</v>
      </c>
      <c r="D114" s="6" t="s">
        <v>309</v>
      </c>
      <c r="E114" s="6" t="s">
        <v>8</v>
      </c>
      <c r="F114" s="3" t="s">
        <v>13</v>
      </c>
    </row>
    <row r="115" spans="1:6" x14ac:dyDescent="0.3">
      <c r="A115" s="1">
        <v>115</v>
      </c>
      <c r="B115" s="4" t="s">
        <v>310</v>
      </c>
      <c r="C115" s="5" t="s">
        <v>311</v>
      </c>
      <c r="D115" s="6" t="s">
        <v>312</v>
      </c>
      <c r="E115" s="6" t="s">
        <v>8</v>
      </c>
      <c r="F115" s="3" t="s">
        <v>13</v>
      </c>
    </row>
    <row r="116" spans="1:6" x14ac:dyDescent="0.3">
      <c r="A116" s="1">
        <v>116</v>
      </c>
      <c r="B116" s="4" t="s">
        <v>313</v>
      </c>
      <c r="C116" s="5" t="s">
        <v>314</v>
      </c>
      <c r="D116" s="6" t="s">
        <v>315</v>
      </c>
      <c r="E116" s="6" t="s">
        <v>8</v>
      </c>
      <c r="F116" s="3" t="s">
        <v>13</v>
      </c>
    </row>
    <row r="117" spans="1:6" x14ac:dyDescent="0.3">
      <c r="A117" s="1">
        <v>117</v>
      </c>
      <c r="B117" s="4" t="s">
        <v>316</v>
      </c>
      <c r="C117" s="5" t="s">
        <v>306</v>
      </c>
      <c r="D117" s="7" t="s">
        <v>317</v>
      </c>
      <c r="E117" s="6" t="s">
        <v>8</v>
      </c>
      <c r="F117" s="3" t="s">
        <v>13</v>
      </c>
    </row>
    <row r="118" spans="1:6" x14ac:dyDescent="0.3">
      <c r="A118" s="1">
        <v>118</v>
      </c>
      <c r="B118" s="4" t="s">
        <v>318</v>
      </c>
      <c r="C118" s="5" t="s">
        <v>319</v>
      </c>
      <c r="D118" s="7" t="s">
        <v>320</v>
      </c>
      <c r="E118" s="6" t="s">
        <v>8</v>
      </c>
      <c r="F118" s="3" t="s">
        <v>13</v>
      </c>
    </row>
    <row r="119" spans="1:6" x14ac:dyDescent="0.3">
      <c r="A119" s="1">
        <v>119</v>
      </c>
      <c r="B119" s="4" t="s">
        <v>321</v>
      </c>
      <c r="C119" s="5" t="s">
        <v>227</v>
      </c>
      <c r="D119" s="7" t="s">
        <v>322</v>
      </c>
      <c r="E119" s="6" t="s">
        <v>8</v>
      </c>
      <c r="F119" s="3" t="s">
        <v>13</v>
      </c>
    </row>
    <row r="120" spans="1:6" x14ac:dyDescent="0.3">
      <c r="A120" s="1">
        <v>120</v>
      </c>
      <c r="B120" s="4" t="s">
        <v>323</v>
      </c>
      <c r="C120" s="5" t="s">
        <v>151</v>
      </c>
      <c r="D120" s="6" t="s">
        <v>324</v>
      </c>
      <c r="E120" s="6" t="s">
        <v>8</v>
      </c>
      <c r="F120" s="3" t="s">
        <v>13</v>
      </c>
    </row>
    <row r="121" spans="1:6" x14ac:dyDescent="0.3">
      <c r="A121" s="1">
        <v>121</v>
      </c>
      <c r="B121" s="4" t="s">
        <v>325</v>
      </c>
      <c r="C121" s="5" t="s">
        <v>236</v>
      </c>
      <c r="D121" s="6" t="s">
        <v>326</v>
      </c>
      <c r="E121" s="6" t="s">
        <v>8</v>
      </c>
      <c r="F121" s="3" t="s">
        <v>13</v>
      </c>
    </row>
    <row r="122" spans="1:6" x14ac:dyDescent="0.3">
      <c r="A122" s="1">
        <v>122</v>
      </c>
      <c r="B122" s="4" t="s">
        <v>390</v>
      </c>
      <c r="C122" s="5" t="s">
        <v>164</v>
      </c>
      <c r="D122" s="6" t="s">
        <v>984</v>
      </c>
      <c r="E122" s="6" t="s">
        <v>8</v>
      </c>
      <c r="F122" s="3" t="s">
        <v>13</v>
      </c>
    </row>
    <row r="123" spans="1:6" x14ac:dyDescent="0.3">
      <c r="A123" s="1">
        <v>123</v>
      </c>
      <c r="B123" s="4" t="s">
        <v>327</v>
      </c>
      <c r="C123" s="5" t="s">
        <v>328</v>
      </c>
      <c r="D123" s="6" t="s">
        <v>329</v>
      </c>
      <c r="E123" s="6" t="s">
        <v>8</v>
      </c>
      <c r="F123" s="3" t="s">
        <v>13</v>
      </c>
    </row>
    <row r="124" spans="1:6" x14ac:dyDescent="0.3">
      <c r="A124" s="1">
        <v>124</v>
      </c>
      <c r="B124" s="4" t="s">
        <v>330</v>
      </c>
      <c r="C124" s="5" t="s">
        <v>76</v>
      </c>
      <c r="D124" s="6" t="s">
        <v>331</v>
      </c>
      <c r="E124" s="6" t="s">
        <v>8</v>
      </c>
      <c r="F124" s="3" t="s">
        <v>13</v>
      </c>
    </row>
    <row r="125" spans="1:6" x14ac:dyDescent="0.3">
      <c r="A125" s="1">
        <v>125</v>
      </c>
      <c r="B125" s="4" t="s">
        <v>332</v>
      </c>
      <c r="C125" s="5" t="s">
        <v>333</v>
      </c>
      <c r="D125" s="6" t="s">
        <v>334</v>
      </c>
      <c r="E125" s="6" t="s">
        <v>3</v>
      </c>
      <c r="F125" s="3" t="s">
        <v>4</v>
      </c>
    </row>
    <row r="126" spans="1:6" x14ac:dyDescent="0.3">
      <c r="A126" s="1">
        <v>126</v>
      </c>
      <c r="B126" s="4" t="s">
        <v>335</v>
      </c>
      <c r="C126" s="5" t="s">
        <v>336</v>
      </c>
      <c r="D126" s="6" t="s">
        <v>337</v>
      </c>
      <c r="E126" s="6" t="s">
        <v>8</v>
      </c>
      <c r="F126" s="3" t="s">
        <v>13</v>
      </c>
    </row>
    <row r="127" spans="1:6" x14ac:dyDescent="0.3">
      <c r="A127" s="1">
        <v>127</v>
      </c>
      <c r="B127" s="4" t="s">
        <v>338</v>
      </c>
      <c r="C127" s="5" t="s">
        <v>35</v>
      </c>
      <c r="D127" s="6" t="s">
        <v>339</v>
      </c>
      <c r="E127" s="6" t="s">
        <v>8</v>
      </c>
      <c r="F127" s="3" t="s">
        <v>13</v>
      </c>
    </row>
    <row r="128" spans="1:6" x14ac:dyDescent="0.3">
      <c r="A128" s="1">
        <v>128</v>
      </c>
      <c r="B128" s="4" t="s">
        <v>340</v>
      </c>
      <c r="C128" s="5" t="s">
        <v>26</v>
      </c>
      <c r="D128" s="6" t="s">
        <v>341</v>
      </c>
      <c r="E128" s="6" t="s">
        <v>8</v>
      </c>
      <c r="F128" s="3" t="s">
        <v>13</v>
      </c>
    </row>
    <row r="129" spans="1:6" x14ac:dyDescent="0.3">
      <c r="A129" s="1">
        <v>129</v>
      </c>
      <c r="B129" s="4" t="s">
        <v>342</v>
      </c>
      <c r="C129" s="5" t="s">
        <v>343</v>
      </c>
      <c r="D129" s="6" t="s">
        <v>344</v>
      </c>
      <c r="E129" s="6" t="s">
        <v>8</v>
      </c>
      <c r="F129" s="3" t="s">
        <v>13</v>
      </c>
    </row>
    <row r="130" spans="1:6" x14ac:dyDescent="0.3">
      <c r="A130" s="1">
        <v>130</v>
      </c>
      <c r="B130" s="4" t="s">
        <v>345</v>
      </c>
      <c r="C130" s="5" t="s">
        <v>336</v>
      </c>
      <c r="D130" s="6" t="s">
        <v>346</v>
      </c>
      <c r="E130" s="6" t="s">
        <v>8</v>
      </c>
      <c r="F130" s="3" t="s">
        <v>13</v>
      </c>
    </row>
    <row r="131" spans="1:6" x14ac:dyDescent="0.3">
      <c r="A131" s="1">
        <v>131</v>
      </c>
      <c r="B131" s="4" t="s">
        <v>347</v>
      </c>
      <c r="C131" s="5" t="s">
        <v>348</v>
      </c>
      <c r="D131" s="6" t="s">
        <v>349</v>
      </c>
      <c r="E131" s="6" t="s">
        <v>8</v>
      </c>
      <c r="F131" s="3" t="s">
        <v>13</v>
      </c>
    </row>
    <row r="132" spans="1:6" x14ac:dyDescent="0.3">
      <c r="A132" s="1">
        <v>132</v>
      </c>
      <c r="B132" s="4" t="s">
        <v>350</v>
      </c>
      <c r="C132" s="5" t="s">
        <v>351</v>
      </c>
      <c r="D132" s="6" t="s">
        <v>352</v>
      </c>
      <c r="E132" s="6" t="s">
        <v>8</v>
      </c>
      <c r="F132" s="3" t="s">
        <v>13</v>
      </c>
    </row>
    <row r="133" spans="1:6" x14ac:dyDescent="0.3">
      <c r="A133" s="1">
        <v>133</v>
      </c>
      <c r="B133" s="4" t="s">
        <v>353</v>
      </c>
      <c r="C133" s="5" t="s">
        <v>43</v>
      </c>
      <c r="D133" s="6" t="s">
        <v>354</v>
      </c>
      <c r="E133" s="6" t="s">
        <v>8</v>
      </c>
      <c r="F133" s="3" t="s">
        <v>13</v>
      </c>
    </row>
    <row r="134" spans="1:6" x14ac:dyDescent="0.3">
      <c r="A134" s="1">
        <v>134</v>
      </c>
      <c r="B134" s="4" t="s">
        <v>355</v>
      </c>
      <c r="C134" s="5" t="s">
        <v>356</v>
      </c>
      <c r="D134" s="6" t="s">
        <v>357</v>
      </c>
      <c r="E134" s="6" t="s">
        <v>8</v>
      </c>
      <c r="F134" s="3" t="s">
        <v>13</v>
      </c>
    </row>
    <row r="135" spans="1:6" x14ac:dyDescent="0.3">
      <c r="A135" s="1">
        <v>135</v>
      </c>
      <c r="B135" s="4" t="s">
        <v>358</v>
      </c>
      <c r="C135" s="5" t="s">
        <v>359</v>
      </c>
      <c r="D135" s="6" t="s">
        <v>360</v>
      </c>
      <c r="E135" s="6" t="s">
        <v>8</v>
      </c>
      <c r="F135" s="3" t="s">
        <v>13</v>
      </c>
    </row>
    <row r="136" spans="1:6" x14ac:dyDescent="0.3">
      <c r="A136" s="1">
        <v>136</v>
      </c>
      <c r="B136" s="4" t="s">
        <v>361</v>
      </c>
      <c r="C136" s="5" t="s">
        <v>362</v>
      </c>
      <c r="D136" s="6" t="s">
        <v>363</v>
      </c>
      <c r="E136" s="6" t="s">
        <v>8</v>
      </c>
      <c r="F136" s="3" t="s">
        <v>13</v>
      </c>
    </row>
    <row r="137" spans="1:6" x14ac:dyDescent="0.3">
      <c r="A137" s="1">
        <v>137</v>
      </c>
      <c r="B137" s="4" t="s">
        <v>364</v>
      </c>
      <c r="C137" s="5" t="s">
        <v>63</v>
      </c>
      <c r="D137" s="6" t="s">
        <v>365</v>
      </c>
      <c r="E137" s="6" t="s">
        <v>8</v>
      </c>
      <c r="F137" s="3" t="s">
        <v>13</v>
      </c>
    </row>
    <row r="138" spans="1:6" x14ac:dyDescent="0.3">
      <c r="A138" s="1">
        <v>138</v>
      </c>
      <c r="B138" s="4" t="s">
        <v>366</v>
      </c>
      <c r="C138" s="5" t="s">
        <v>367</v>
      </c>
      <c r="D138" s="6" t="s">
        <v>368</v>
      </c>
      <c r="E138" s="6" t="s">
        <v>3</v>
      </c>
      <c r="F138" s="3" t="s">
        <v>369</v>
      </c>
    </row>
    <row r="139" spans="1:6" x14ac:dyDescent="0.3">
      <c r="A139" s="1">
        <v>139</v>
      </c>
      <c r="B139" s="4" t="s">
        <v>370</v>
      </c>
      <c r="C139" s="5" t="s">
        <v>371</v>
      </c>
      <c r="D139" s="6" t="s">
        <v>372</v>
      </c>
      <c r="E139" s="6" t="s">
        <v>8</v>
      </c>
      <c r="F139" s="3" t="s">
        <v>13</v>
      </c>
    </row>
    <row r="140" spans="1:6" x14ac:dyDescent="0.3">
      <c r="A140" s="1">
        <v>140</v>
      </c>
      <c r="B140" s="4" t="s">
        <v>373</v>
      </c>
      <c r="C140" s="5" t="s">
        <v>374</v>
      </c>
      <c r="D140" s="6" t="s">
        <v>375</v>
      </c>
      <c r="E140" s="6" t="s">
        <v>3</v>
      </c>
      <c r="F140" s="3" t="s">
        <v>4</v>
      </c>
    </row>
    <row r="141" spans="1:6" x14ac:dyDescent="0.3">
      <c r="A141" s="1">
        <v>141</v>
      </c>
      <c r="B141" s="4" t="s">
        <v>376</v>
      </c>
      <c r="C141" s="5" t="s">
        <v>377</v>
      </c>
      <c r="D141" s="6" t="s">
        <v>378</v>
      </c>
      <c r="E141" s="6" t="s">
        <v>8</v>
      </c>
      <c r="F141" s="3" t="s">
        <v>13</v>
      </c>
    </row>
    <row r="142" spans="1:6" x14ac:dyDescent="0.3">
      <c r="A142" s="1">
        <v>142</v>
      </c>
      <c r="B142" s="4"/>
      <c r="D142" s="6"/>
      <c r="E142" s="6"/>
    </row>
    <row r="143" spans="1:6" x14ac:dyDescent="0.3">
      <c r="A143" s="1">
        <v>143</v>
      </c>
      <c r="B143" s="4"/>
      <c r="D143" s="6"/>
      <c r="E143" s="6"/>
    </row>
    <row r="144" spans="1:6" x14ac:dyDescent="0.3">
      <c r="A144" s="1">
        <v>144</v>
      </c>
      <c r="B144" s="4"/>
      <c r="D144" s="6"/>
      <c r="E144" s="6"/>
    </row>
    <row r="145" spans="1:5" x14ac:dyDescent="0.3">
      <c r="A145" s="1">
        <v>145</v>
      </c>
      <c r="B145" s="4"/>
      <c r="D145" s="6"/>
      <c r="E145" s="6"/>
    </row>
    <row r="146" spans="1:5" x14ac:dyDescent="0.3">
      <c r="A146" s="1">
        <v>146</v>
      </c>
      <c r="B146" s="4"/>
      <c r="D146" s="6"/>
      <c r="E146" s="6"/>
    </row>
    <row r="147" spans="1:5" x14ac:dyDescent="0.3">
      <c r="A147" s="1">
        <v>147</v>
      </c>
      <c r="B147" s="4"/>
      <c r="D147" s="6"/>
      <c r="E147" s="6"/>
    </row>
    <row r="148" spans="1:5" x14ac:dyDescent="0.3">
      <c r="A148" s="1">
        <v>148</v>
      </c>
      <c r="B148" s="4"/>
      <c r="D148" s="6"/>
      <c r="E148" s="6"/>
    </row>
    <row r="149" spans="1:5" x14ac:dyDescent="0.3">
      <c r="A149" s="1">
        <v>149</v>
      </c>
      <c r="B149" s="4"/>
      <c r="D149" s="6"/>
      <c r="E149" s="6"/>
    </row>
    <row r="150" spans="1:5" x14ac:dyDescent="0.3">
      <c r="A150" s="1">
        <v>150</v>
      </c>
      <c r="B150" s="4"/>
      <c r="D150" s="6"/>
      <c r="E150" s="6"/>
    </row>
    <row r="151" spans="1:5" x14ac:dyDescent="0.3">
      <c r="A151" s="1">
        <v>151</v>
      </c>
      <c r="B151" s="4"/>
      <c r="C151" s="5"/>
      <c r="D151" s="7"/>
      <c r="E151" s="6"/>
    </row>
    <row r="152" spans="1:5" x14ac:dyDescent="0.3">
      <c r="A152" s="1">
        <v>152</v>
      </c>
      <c r="B152" s="4"/>
      <c r="C152" s="5"/>
      <c r="D152" s="6"/>
      <c r="E152" s="6"/>
    </row>
    <row r="153" spans="1:5" x14ac:dyDescent="0.3">
      <c r="A153" s="1">
        <v>153</v>
      </c>
      <c r="B153" s="4"/>
      <c r="C153" s="5"/>
      <c r="D153" s="6"/>
      <c r="E153" s="6"/>
    </row>
    <row r="154" spans="1:5" x14ac:dyDescent="0.3">
      <c r="A154" s="1">
        <v>154</v>
      </c>
      <c r="B154" s="4"/>
      <c r="D154" s="6"/>
      <c r="E154" s="6"/>
    </row>
    <row r="155" spans="1:5" x14ac:dyDescent="0.3">
      <c r="A155" s="1">
        <v>155</v>
      </c>
      <c r="B155" s="4"/>
      <c r="C155" s="5"/>
      <c r="D155" s="6"/>
      <c r="E155" s="6"/>
    </row>
    <row r="156" spans="1:5" x14ac:dyDescent="0.3">
      <c r="A156" s="1">
        <v>156</v>
      </c>
      <c r="B156" s="4"/>
      <c r="C156" s="5"/>
      <c r="D156" s="6"/>
      <c r="E156" s="6"/>
    </row>
    <row r="157" spans="1:5" x14ac:dyDescent="0.3">
      <c r="A157" s="1">
        <v>157</v>
      </c>
      <c r="B157" s="4"/>
      <c r="C157" s="5"/>
      <c r="D157" s="6"/>
      <c r="E157" s="6"/>
    </row>
    <row r="158" spans="1:5" x14ac:dyDescent="0.3">
      <c r="A158" s="1">
        <v>158</v>
      </c>
      <c r="B158" s="4"/>
      <c r="D158" s="6"/>
      <c r="E158" s="6"/>
    </row>
    <row r="159" spans="1:5" x14ac:dyDescent="0.3">
      <c r="A159" s="1">
        <v>159</v>
      </c>
      <c r="B159" s="4"/>
      <c r="D159" s="6"/>
      <c r="E159" s="6"/>
    </row>
    <row r="160" spans="1:5" x14ac:dyDescent="0.3">
      <c r="A160" s="1">
        <v>160</v>
      </c>
      <c r="B160" s="4"/>
      <c r="D160" s="6"/>
      <c r="E160" s="6"/>
    </row>
    <row r="161" spans="1:5" x14ac:dyDescent="0.3">
      <c r="A161" s="1">
        <v>161</v>
      </c>
      <c r="B161" s="4"/>
      <c r="D161" s="6"/>
      <c r="E161" s="6"/>
    </row>
    <row r="162" spans="1:5" x14ac:dyDescent="0.3">
      <c r="A162" s="1">
        <v>162</v>
      </c>
      <c r="B162" s="4"/>
      <c r="D162" s="6"/>
      <c r="E162" s="6"/>
    </row>
    <row r="163" spans="1:5" x14ac:dyDescent="0.3">
      <c r="A163" s="1">
        <v>163</v>
      </c>
      <c r="B163" s="4"/>
      <c r="D163" s="6"/>
      <c r="E163" s="6"/>
    </row>
    <row r="164" spans="1:5" x14ac:dyDescent="0.3">
      <c r="A164" s="1">
        <v>164</v>
      </c>
      <c r="B164" s="4"/>
      <c r="D164" s="6"/>
      <c r="E164" s="6"/>
    </row>
    <row r="165" spans="1:5" x14ac:dyDescent="0.3">
      <c r="A165" s="1">
        <v>165</v>
      </c>
      <c r="B165" s="4"/>
      <c r="D165" s="6"/>
      <c r="E165" s="6"/>
    </row>
    <row r="166" spans="1:5" x14ac:dyDescent="0.3">
      <c r="A166" s="1">
        <v>166</v>
      </c>
      <c r="B166" s="4"/>
      <c r="D166" s="6"/>
      <c r="E166" s="6"/>
    </row>
    <row r="167" spans="1:5" x14ac:dyDescent="0.3">
      <c r="A167" s="1">
        <v>167</v>
      </c>
      <c r="B167" s="4"/>
      <c r="D167" s="6"/>
      <c r="E167" s="6"/>
    </row>
    <row r="168" spans="1:5" x14ac:dyDescent="0.3">
      <c r="A168" s="1">
        <v>168</v>
      </c>
      <c r="B168" s="4"/>
      <c r="D168" s="6"/>
      <c r="E168" s="6"/>
    </row>
    <row r="169" spans="1:5" x14ac:dyDescent="0.3">
      <c r="A169" s="1">
        <v>169</v>
      </c>
      <c r="B169" s="4"/>
      <c r="D169" s="6"/>
      <c r="E169" s="6"/>
    </row>
    <row r="170" spans="1:5" x14ac:dyDescent="0.3">
      <c r="A170" s="1">
        <v>170</v>
      </c>
      <c r="B170" s="4"/>
      <c r="D170" s="6"/>
      <c r="E170" s="6"/>
    </row>
    <row r="171" spans="1:5" x14ac:dyDescent="0.3">
      <c r="A171" s="1">
        <v>171</v>
      </c>
      <c r="B171" s="4"/>
      <c r="D171" s="6"/>
      <c r="E171" s="6"/>
    </row>
    <row r="172" spans="1:5" x14ac:dyDescent="0.3">
      <c r="A172" s="1">
        <v>172</v>
      </c>
      <c r="B172" s="4"/>
      <c r="D172" s="6"/>
      <c r="E172" s="6"/>
    </row>
    <row r="173" spans="1:5" x14ac:dyDescent="0.3">
      <c r="A173" s="1">
        <v>173</v>
      </c>
      <c r="B173" s="4"/>
      <c r="D173" s="6"/>
      <c r="E173" s="6"/>
    </row>
    <row r="174" spans="1:5" x14ac:dyDescent="0.3">
      <c r="A174" s="1">
        <v>174</v>
      </c>
      <c r="B174" s="4"/>
      <c r="D174" s="6"/>
      <c r="E174" s="6"/>
    </row>
    <row r="175" spans="1:5" x14ac:dyDescent="0.3">
      <c r="A175" s="1">
        <v>175</v>
      </c>
      <c r="B175" s="4"/>
      <c r="D175" s="6"/>
      <c r="E175" s="6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2"/>
  <sheetViews>
    <sheetView topLeftCell="A19" workbookViewId="0">
      <selection activeCell="H130" sqref="H130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11.6640625" customWidth="1"/>
    <col min="7" max="7" width="14.6640625" customWidth="1"/>
    <col min="8" max="8" width="14.5546875" style="9" customWidth="1"/>
  </cols>
  <sheetData>
    <row r="2" spans="1:9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9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13" t="s">
        <v>387</v>
      </c>
    </row>
    <row r="5" spans="1:9" x14ac:dyDescent="0.3">
      <c r="A5" s="15">
        <v>1</v>
      </c>
      <c r="B5" s="16">
        <v>12</v>
      </c>
      <c r="C5" s="17" t="str">
        <f>IF($B5="","",INDEX(Elenco_Partecipanti!$A:$G,$B5,2))</f>
        <v>Bravi</v>
      </c>
      <c r="D5" s="17" t="str">
        <f>IF($B5="","",INDEX(Elenco_Partecipanti!$A:$G,$B5,3))</f>
        <v>Paolo</v>
      </c>
      <c r="E5" s="18" t="str">
        <f>IF($B5="","",INDEX(Elenco_Partecipanti!$A:$G,$B5,4))</f>
        <v>23.12.1974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17" t="s">
        <v>529</v>
      </c>
      <c r="I5" s="3"/>
    </row>
    <row r="6" spans="1:9" x14ac:dyDescent="0.3">
      <c r="A6" s="20">
        <v>2</v>
      </c>
      <c r="B6" s="21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17" t="s">
        <v>464</v>
      </c>
      <c r="I6" s="3"/>
    </row>
    <row r="7" spans="1:9" x14ac:dyDescent="0.3">
      <c r="A7" s="20">
        <v>3</v>
      </c>
      <c r="B7" s="21">
        <v>136</v>
      </c>
      <c r="C7" s="17" t="str">
        <f>IF($B7="","",INDEX(Elenco_Partecipanti!$A:$G,$B7,2))</f>
        <v>Cudin</v>
      </c>
      <c r="D7" s="17" t="str">
        <f>IF($B7="","",INDEX(Elenco_Partecipanti!$A:$G,$B7,3))</f>
        <v>Ivan</v>
      </c>
      <c r="E7" s="18" t="str">
        <f>IF($B7="","",INDEX(Elenco_Partecipanti!$A:$G,$B7,4))</f>
        <v>15.02.1975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17" t="s">
        <v>474</v>
      </c>
      <c r="I7" s="27"/>
    </row>
    <row r="8" spans="1:9" x14ac:dyDescent="0.3">
      <c r="A8" s="20">
        <v>4</v>
      </c>
      <c r="B8" s="21">
        <v>133</v>
      </c>
      <c r="C8" s="17" t="str">
        <f>IF($B8="","",INDEX(Elenco_Partecipanti!$A:$G,$B8,2))</f>
        <v>Rossi</v>
      </c>
      <c r="D8" s="17" t="str">
        <f>IF($B8="","",INDEX(Elenco_Partecipanti!$A:$G,$B8,3))</f>
        <v>Andrea</v>
      </c>
      <c r="E8" s="18" t="str">
        <f>IF($B8="","",INDEX(Elenco_Partecipanti!$A:$G,$B8,4))</f>
        <v>28.09.1979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17" t="s">
        <v>483</v>
      </c>
      <c r="I8" s="27"/>
    </row>
    <row r="9" spans="1:9" x14ac:dyDescent="0.3">
      <c r="A9" s="20">
        <v>5</v>
      </c>
      <c r="B9" s="22">
        <v>105</v>
      </c>
      <c r="C9" s="17" t="str">
        <f>IF($B9="","",INDEX(Elenco_Partecipanti!$A:$G,$B9,2))</f>
        <v>Romano</v>
      </c>
      <c r="D9" s="17" t="str">
        <f>IF($B9="","",INDEX(Elenco_Partecipanti!$A:$G,$B9,3))</f>
        <v>Stefano</v>
      </c>
      <c r="E9" s="18" t="str">
        <f>IF($B9="","",INDEX(Elenco_Partecipanti!$A:$G,$B9,4))</f>
        <v>21.10.1976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17" t="s">
        <v>530</v>
      </c>
      <c r="I9" s="27"/>
    </row>
    <row r="10" spans="1:9" x14ac:dyDescent="0.3">
      <c r="A10" s="20">
        <v>6</v>
      </c>
      <c r="B10" s="21">
        <v>13</v>
      </c>
      <c r="C10" s="17" t="str">
        <f>IF($B10="","",INDEX(Elenco_Partecipanti!$A:$G,$B10,2))</f>
        <v>Verducci</v>
      </c>
      <c r="D10" s="17" t="str">
        <f>IF($B10="","",INDEX(Elenco_Partecipanti!$A:$G,$B10,3))</f>
        <v>Luca</v>
      </c>
      <c r="E10" s="18" t="str">
        <f>IF($B10="","",INDEX(Elenco_Partecipanti!$A:$G,$B10,4))</f>
        <v>15.01.1968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17" t="s">
        <v>484</v>
      </c>
      <c r="I10" s="27"/>
    </row>
    <row r="11" spans="1:9" x14ac:dyDescent="0.3">
      <c r="A11" s="20">
        <v>7</v>
      </c>
      <c r="B11" s="21">
        <v>14</v>
      </c>
      <c r="C11" s="17" t="str">
        <f>IF($B11="","",INDEX(Elenco_Partecipanti!$A:$G,$B11,2))</f>
        <v>Guiducci</v>
      </c>
      <c r="D11" s="17" t="str">
        <f>IF($B11="","",INDEX(Elenco_Partecipanti!$A:$G,$B11,3))</f>
        <v>Andrea</v>
      </c>
      <c r="E11" s="18" t="str">
        <f>IF($B11="","",INDEX(Elenco_Partecipanti!$A:$G,$B11,4))</f>
        <v>20.06.1971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17" t="s">
        <v>485</v>
      </c>
      <c r="I11" s="27"/>
    </row>
    <row r="12" spans="1:9" x14ac:dyDescent="0.3">
      <c r="A12" s="20">
        <v>8</v>
      </c>
      <c r="B12" s="21">
        <v>21</v>
      </c>
      <c r="C12" s="17" t="str">
        <f>IF($B12="","",INDEX(Elenco_Partecipanti!$A:$G,$B12,2))</f>
        <v>Placucci</v>
      </c>
      <c r="D12" s="17" t="str">
        <f>IF($B12="","",INDEX(Elenco_Partecipanti!$A:$G,$B12,3))</f>
        <v>Nicola</v>
      </c>
      <c r="E12" s="18" t="str">
        <f>IF($B12="","",INDEX(Elenco_Partecipanti!$A:$G,$B12,4))</f>
        <v>26.04.1983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17" t="s">
        <v>531</v>
      </c>
      <c r="I12" s="27"/>
    </row>
    <row r="13" spans="1:9" x14ac:dyDescent="0.3">
      <c r="A13" s="20">
        <v>9</v>
      </c>
      <c r="B13" s="22">
        <v>28</v>
      </c>
      <c r="C13" s="17" t="str">
        <f>IF($B13="","",INDEX(Elenco_Partecipanti!$A:$G,$B13,2))</f>
        <v>Galassi</v>
      </c>
      <c r="D13" s="17" t="str">
        <f>IF($B13="","",INDEX(Elenco_Partecipanti!$A:$G,$B13,3))</f>
        <v>Andrea</v>
      </c>
      <c r="E13" s="18" t="str">
        <f>IF($B13="","",INDEX(Elenco_Partecipanti!$A:$G,$B13,4))</f>
        <v>27.09.1972</v>
      </c>
      <c r="F13" s="17" t="str">
        <f>IF($B13="","",INDEX(Elenco_Partecipanti!$A:$G,$B13,5))</f>
        <v>Uomo</v>
      </c>
      <c r="G13" s="17" t="str">
        <f>IF($B13="","",INDEX(Elenco_Partecipanti!$A:$G,$B13,6))</f>
        <v>Italiano</v>
      </c>
      <c r="H13" s="17" t="s">
        <v>531</v>
      </c>
      <c r="I13" s="27"/>
    </row>
    <row r="14" spans="1:9" x14ac:dyDescent="0.3">
      <c r="A14" s="20">
        <v>10</v>
      </c>
      <c r="B14" s="21">
        <v>114</v>
      </c>
      <c r="C14" s="17" t="str">
        <f>IF($B14="","",INDEX(Elenco_Partecipanti!$A:$G,$B14,2))</f>
        <v>Scoglio</v>
      </c>
      <c r="D14" s="17" t="str">
        <f>IF($B14="","",INDEX(Elenco_Partecipanti!$A:$G,$B14,3))</f>
        <v>Michele</v>
      </c>
      <c r="E14" s="18" t="str">
        <f>IF($B14="","",INDEX(Elenco_Partecipanti!$A:$G,$B14,4))</f>
        <v>15.08.1978</v>
      </c>
      <c r="F14" s="17" t="str">
        <f>IF($B14="","",INDEX(Elenco_Partecipanti!$A:$G,$B14,5))</f>
        <v>Uomo</v>
      </c>
      <c r="G14" s="17" t="str">
        <f>IF($B14="","",INDEX(Elenco_Partecipanti!$A:$G,$B14,6))</f>
        <v>Italiano</v>
      </c>
      <c r="H14" s="17" t="s">
        <v>500</v>
      </c>
      <c r="I14" s="27"/>
    </row>
    <row r="15" spans="1:9" x14ac:dyDescent="0.3">
      <c r="A15" s="20">
        <v>11</v>
      </c>
      <c r="B15" s="21">
        <v>57</v>
      </c>
      <c r="C15" s="17" t="str">
        <f>IF($B15="","",INDEX(Elenco_Partecipanti!$A:$G,$B15,2))</f>
        <v>Ardesi</v>
      </c>
      <c r="D15" s="17" t="str">
        <f>IF($B15="","",INDEX(Elenco_Partecipanti!$A:$G,$B15,3))</f>
        <v>Filippo</v>
      </c>
      <c r="E15" s="18" t="str">
        <f>IF($B15="","",INDEX(Elenco_Partecipanti!$A:$G,$B15,4))</f>
        <v>23.10.1972</v>
      </c>
      <c r="F15" s="17" t="str">
        <f>IF($B15="","",INDEX(Elenco_Partecipanti!$A:$G,$B15,5))</f>
        <v>Uomo</v>
      </c>
      <c r="G15" s="17" t="str">
        <f>IF($B15="","",INDEX(Elenco_Partecipanti!$A:$G,$B15,6))</f>
        <v>Italiano</v>
      </c>
      <c r="H15" s="17" t="s">
        <v>532</v>
      </c>
      <c r="I15" s="27"/>
    </row>
    <row r="16" spans="1:9" x14ac:dyDescent="0.3">
      <c r="A16" s="20">
        <v>12</v>
      </c>
      <c r="B16" s="21">
        <v>20</v>
      </c>
      <c r="C16" s="17" t="str">
        <f>IF($B16="","",INDEX(Elenco_Partecipanti!$A:$G,$B16,2))</f>
        <v>Corradini</v>
      </c>
      <c r="D16" s="17" t="str">
        <f>IF($B16="","",INDEX(Elenco_Partecipanti!$A:$G,$B16,3))</f>
        <v>Eleonora Rachele</v>
      </c>
      <c r="E16" s="18" t="str">
        <f>IF($B16="","",INDEX(Elenco_Partecipanti!$A:$G,$B16,4))</f>
        <v>16.10.1991</v>
      </c>
      <c r="F16" s="17" t="str">
        <f>IF($B16="","",INDEX(Elenco_Partecipanti!$A:$G,$B16,5))</f>
        <v>Donna</v>
      </c>
      <c r="G16" s="17" t="str">
        <f>IF($B16="","",INDEX(Elenco_Partecipanti!$A:$G,$B16,6))</f>
        <v>Italiana</v>
      </c>
      <c r="H16" s="17" t="s">
        <v>505</v>
      </c>
      <c r="I16" s="27"/>
    </row>
    <row r="17" spans="1:9" x14ac:dyDescent="0.3">
      <c r="A17" s="20">
        <v>13</v>
      </c>
      <c r="B17" s="22">
        <v>101</v>
      </c>
      <c r="C17" s="17" t="str">
        <f>IF($B17="","",INDEX(Elenco_Partecipanti!$A:$G,$B17,2))</f>
        <v>Parigi</v>
      </c>
      <c r="D17" s="17" t="str">
        <f>IF($B17="","",INDEX(Elenco_Partecipanti!$A:$G,$B17,3))</f>
        <v>Fausto</v>
      </c>
      <c r="E17" s="18" t="str">
        <f>IF($B17="","",INDEX(Elenco_Partecipanti!$A:$G,$B17,4))</f>
        <v>21.09.1964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17" t="s">
        <v>533</v>
      </c>
      <c r="I17" s="27"/>
    </row>
    <row r="18" spans="1:9" x14ac:dyDescent="0.3">
      <c r="A18" s="20">
        <v>14</v>
      </c>
      <c r="B18" s="21">
        <v>73</v>
      </c>
      <c r="C18" s="17" t="str">
        <f>IF($B18="","",INDEX(Elenco_Partecipanti!$A:$G,$B18,2))</f>
        <v>Tognoni</v>
      </c>
      <c r="D18" s="17" t="str">
        <f>IF($B18="","",INDEX(Elenco_Partecipanti!$A:$G,$B18,3))</f>
        <v>Patrich</v>
      </c>
      <c r="E18" s="18" t="str">
        <f>IF($B18="","",INDEX(Elenco_Partecipanti!$A:$G,$B18,4))</f>
        <v>14.03.1975</v>
      </c>
      <c r="F18" s="17" t="str">
        <f>IF($B18="","",INDEX(Elenco_Partecipanti!$A:$G,$B18,5))</f>
        <v>Uomo</v>
      </c>
      <c r="G18" s="17" t="str">
        <f>IF($B18="","",INDEX(Elenco_Partecipanti!$A:$G,$B18,6))</f>
        <v>Italiano</v>
      </c>
      <c r="H18" s="17" t="s">
        <v>534</v>
      </c>
      <c r="I18" s="27"/>
    </row>
    <row r="19" spans="1:9" x14ac:dyDescent="0.3">
      <c r="A19" s="20">
        <v>15</v>
      </c>
      <c r="B19" s="21">
        <v>31</v>
      </c>
      <c r="C19" s="17" t="str">
        <f>IF($B19="","",INDEX(Elenco_Partecipanti!$A:$G,$B19,2))</f>
        <v>Mazzini</v>
      </c>
      <c r="D19" s="17" t="str">
        <f>IF($B19="","",INDEX(Elenco_Partecipanti!$A:$G,$B19,3))</f>
        <v>Christian</v>
      </c>
      <c r="E19" s="18" t="str">
        <f>IF($B19="","",INDEX(Elenco_Partecipanti!$A:$G,$B19,4))</f>
        <v>24.12.1973</v>
      </c>
      <c r="F19" s="17" t="str">
        <f>IF($B19="","",INDEX(Elenco_Partecipanti!$A:$G,$B19,5))</f>
        <v>Uomo</v>
      </c>
      <c r="G19" s="17" t="str">
        <f>IF($B19="","",INDEX(Elenco_Partecipanti!$A:$G,$B19,6))</f>
        <v>Italiano</v>
      </c>
      <c r="H19" s="17" t="s">
        <v>535</v>
      </c>
      <c r="I19" s="3"/>
    </row>
    <row r="20" spans="1:9" x14ac:dyDescent="0.3">
      <c r="A20" s="20">
        <v>16</v>
      </c>
      <c r="B20" s="21">
        <v>137</v>
      </c>
      <c r="C20" s="17" t="str">
        <f>IF($B20="","",INDEX(Elenco_Partecipanti!$A:$G,$B20,2))</f>
        <v>D'alessandro</v>
      </c>
      <c r="D20" s="17" t="str">
        <f>IF($B20="","",INDEX(Elenco_Partecipanti!$A:$G,$B20,3))</f>
        <v>Nicola</v>
      </c>
      <c r="E20" s="18" t="str">
        <f>IF($B20="","",INDEX(Elenco_Partecipanti!$A:$G,$B20,4))</f>
        <v>13.12.1967</v>
      </c>
      <c r="F20" s="17" t="str">
        <f>IF($B20="","",INDEX(Elenco_Partecipanti!$A:$G,$B20,5))</f>
        <v>Uomo</v>
      </c>
      <c r="G20" s="17" t="str">
        <f>IF($B20="","",INDEX(Elenco_Partecipanti!$A:$G,$B20,6))</f>
        <v>Italiano</v>
      </c>
      <c r="H20" s="17" t="s">
        <v>518</v>
      </c>
      <c r="I20" s="27"/>
    </row>
    <row r="21" spans="1:9" x14ac:dyDescent="0.3">
      <c r="A21" s="20">
        <v>17</v>
      </c>
      <c r="B21" s="22">
        <v>81</v>
      </c>
      <c r="C21" s="17" t="str">
        <f>IF($B21="","",INDEX(Elenco_Partecipanti!$A:$G,$B21,2))</f>
        <v>Ciarlelli</v>
      </c>
      <c r="D21" s="17" t="str">
        <f>IF($B21="","",INDEX(Elenco_Partecipanti!$A:$G,$B21,3))</f>
        <v>Amedeo</v>
      </c>
      <c r="E21" s="18" t="str">
        <f>IF($B21="","",INDEX(Elenco_Partecipanti!$A:$G,$B21,4))</f>
        <v>23.07.1968</v>
      </c>
      <c r="F21" s="17" t="str">
        <f>IF($B21="","",INDEX(Elenco_Partecipanti!$A:$G,$B21,5))</f>
        <v>Uomo</v>
      </c>
      <c r="G21" s="17" t="str">
        <f>IF($B21="","",INDEX(Elenco_Partecipanti!$A:$G,$B21,6))</f>
        <v>Italiano</v>
      </c>
      <c r="H21" s="17" t="s">
        <v>518</v>
      </c>
      <c r="I21" s="27"/>
    </row>
    <row r="22" spans="1:9" x14ac:dyDescent="0.3">
      <c r="A22" s="20">
        <v>18</v>
      </c>
      <c r="B22" s="21">
        <v>36</v>
      </c>
      <c r="C22" s="17" t="str">
        <f>IF($B22="","",INDEX(Elenco_Partecipanti!$A:$G,$B22,2))</f>
        <v>Pradas</v>
      </c>
      <c r="D22" s="17" t="str">
        <f>IF($B22="","",INDEX(Elenco_Partecipanti!$A:$G,$B22,3))</f>
        <v>Juan Carlos</v>
      </c>
      <c r="E22" s="18" t="str">
        <f>IF($B22="","",INDEX(Elenco_Partecipanti!$A:$G,$B22,4))</f>
        <v>13.09.1971</v>
      </c>
      <c r="F22" s="17" t="str">
        <f>IF($B22="","",INDEX(Elenco_Partecipanti!$A:$G,$B22,5))</f>
        <v>Uomo</v>
      </c>
      <c r="G22" s="17" t="str">
        <f>IF($B22="","",INDEX(Elenco_Partecipanti!$A:$G,$B22,6))</f>
        <v>Francese</v>
      </c>
      <c r="H22" s="17" t="s">
        <v>518</v>
      </c>
      <c r="I22" s="27"/>
    </row>
    <row r="23" spans="1:9" x14ac:dyDescent="0.3">
      <c r="A23" s="20">
        <v>19</v>
      </c>
      <c r="B23" s="21">
        <v>46</v>
      </c>
      <c r="C23" s="17" t="str">
        <f>IF($B23="","",INDEX(Elenco_Partecipanti!$A:$G,$B23,2))</f>
        <v>Caroni</v>
      </c>
      <c r="D23" s="17" t="str">
        <f>IF($B23="","",INDEX(Elenco_Partecipanti!$A:$G,$B23,3))</f>
        <v>Lucio</v>
      </c>
      <c r="E23" s="18" t="str">
        <f>IF($B23="","",INDEX(Elenco_Partecipanti!$A:$G,$B23,4))</f>
        <v>14.12.1964</v>
      </c>
      <c r="F23" s="17" t="str">
        <f>IF($B23="","",INDEX(Elenco_Partecipanti!$A:$G,$B23,5))</f>
        <v>Uomo</v>
      </c>
      <c r="G23" s="17" t="str">
        <f>IF($B23="","",INDEX(Elenco_Partecipanti!$A:$G,$B23,6))</f>
        <v>Italiano</v>
      </c>
      <c r="H23" s="17" t="s">
        <v>536</v>
      </c>
      <c r="I23" s="27"/>
    </row>
    <row r="24" spans="1:9" x14ac:dyDescent="0.3">
      <c r="A24" s="20">
        <v>20</v>
      </c>
      <c r="B24" s="21">
        <v>109</v>
      </c>
      <c r="C24" s="17" t="str">
        <f>IF($B24="","",INDEX(Elenco_Partecipanti!$A:$G,$B24,2))</f>
        <v>Chinellato</v>
      </c>
      <c r="D24" s="17" t="str">
        <f>IF($B24="","",INDEX(Elenco_Partecipanti!$A:$G,$B24,3))</f>
        <v>Emilio</v>
      </c>
      <c r="E24" s="18" t="str">
        <f>IF($B24="","",INDEX(Elenco_Partecipanti!$A:$G,$B24,4))</f>
        <v>30.12.1971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17" t="s">
        <v>537</v>
      </c>
      <c r="I24" s="27"/>
    </row>
    <row r="25" spans="1:9" x14ac:dyDescent="0.3">
      <c r="A25" s="20">
        <v>21</v>
      </c>
      <c r="B25" s="22">
        <v>19</v>
      </c>
      <c r="C25" s="17" t="str">
        <f>IF($B25="","",INDEX(Elenco_Partecipanti!$A:$G,$B25,2))</f>
        <v>Delbono</v>
      </c>
      <c r="D25" s="17" t="str">
        <f>IF($B25="","",INDEX(Elenco_Partecipanti!$A:$G,$B25,3))</f>
        <v>Fabio</v>
      </c>
      <c r="E25" s="18" t="str">
        <f>IF($B25="","",INDEX(Elenco_Partecipanti!$A:$G,$B25,4))</f>
        <v>12.12.1982</v>
      </c>
      <c r="F25" s="17" t="str">
        <f>IF($B25="","",INDEX(Elenco_Partecipanti!$A:$G,$B25,5))</f>
        <v>Uomo</v>
      </c>
      <c r="G25" s="17" t="str">
        <f>IF($B25="","",INDEX(Elenco_Partecipanti!$A:$G,$B25,6))</f>
        <v>Italiano</v>
      </c>
      <c r="H25" s="17" t="s">
        <v>537</v>
      </c>
      <c r="I25" s="27"/>
    </row>
    <row r="26" spans="1:9" x14ac:dyDescent="0.3">
      <c r="A26" s="20">
        <v>22</v>
      </c>
      <c r="B26" s="21">
        <v>33</v>
      </c>
      <c r="C26" s="17" t="str">
        <f>IF($B26="","",INDEX(Elenco_Partecipanti!$A:$G,$B26,2))</f>
        <v>Fossati</v>
      </c>
      <c r="D26" s="17" t="str">
        <f>IF($B26="","",INDEX(Elenco_Partecipanti!$A:$G,$B26,3))</f>
        <v>Maria Ilaria</v>
      </c>
      <c r="E26" s="18" t="str">
        <f>IF($B26="","",INDEX(Elenco_Partecipanti!$A:$G,$B26,4))</f>
        <v>26.07.1972</v>
      </c>
      <c r="F26" s="17" t="str">
        <f>IF($B26="","",INDEX(Elenco_Partecipanti!$A:$G,$B26,5))</f>
        <v>Donna</v>
      </c>
      <c r="G26" s="17" t="str">
        <f>IF($B26="","",INDEX(Elenco_Partecipanti!$A:$G,$B26,6))</f>
        <v>Italiana</v>
      </c>
      <c r="H26" s="17" t="s">
        <v>538</v>
      </c>
      <c r="I26" s="27"/>
    </row>
    <row r="27" spans="1:9" x14ac:dyDescent="0.3">
      <c r="A27" s="20">
        <v>23</v>
      </c>
      <c r="B27" s="21">
        <v>17</v>
      </c>
      <c r="C27" s="17" t="str">
        <f>IF($B27="","",INDEX(Elenco_Partecipanti!$A:$G,$B27,2))</f>
        <v>Mammoli</v>
      </c>
      <c r="D27" s="17" t="str">
        <f>IF($B27="","",INDEX(Elenco_Partecipanti!$A:$G,$B27,3))</f>
        <v>Antonio</v>
      </c>
      <c r="E27" s="18" t="str">
        <f>IF($B27="","",INDEX(Elenco_Partecipanti!$A:$G,$B27,4))</f>
        <v>25.10.1960</v>
      </c>
      <c r="F27" s="17" t="str">
        <f>IF($B27="","",INDEX(Elenco_Partecipanti!$A:$G,$B27,5))</f>
        <v>Uomo</v>
      </c>
      <c r="G27" s="17" t="str">
        <f>IF($B27="","",INDEX(Elenco_Partecipanti!$A:$G,$B27,6))</f>
        <v>Italiano</v>
      </c>
      <c r="H27" s="17" t="s">
        <v>539</v>
      </c>
      <c r="I27" s="27"/>
    </row>
    <row r="28" spans="1:9" x14ac:dyDescent="0.3">
      <c r="A28" s="20">
        <v>24</v>
      </c>
      <c r="B28" s="21">
        <v>42</v>
      </c>
      <c r="C28" s="17" t="str">
        <f>IF($B28="","",INDEX(Elenco_Partecipanti!$A:$G,$B28,2))</f>
        <v>Kotkowiak</v>
      </c>
      <c r="D28" s="17" t="str">
        <f>IF($B28="","",INDEX(Elenco_Partecipanti!$A:$G,$B28,3))</f>
        <v>Emilia Aleksandra</v>
      </c>
      <c r="E28" s="18" t="str">
        <f>IF($B28="","",INDEX(Elenco_Partecipanti!$A:$G,$B28,4))</f>
        <v>11'09'1987</v>
      </c>
      <c r="F28" s="17" t="str">
        <f>IF($B28="","",INDEX(Elenco_Partecipanti!$A:$G,$B28,5))</f>
        <v>Donna</v>
      </c>
      <c r="G28" s="17" t="str">
        <f>IF($B28="","",INDEX(Elenco_Partecipanti!$A:$G,$B28,6))</f>
        <v>Italiana / Pol</v>
      </c>
      <c r="H28" s="17" t="s">
        <v>540</v>
      </c>
      <c r="I28" s="27"/>
    </row>
    <row r="29" spans="1:9" x14ac:dyDescent="0.3">
      <c r="A29" s="20">
        <v>25</v>
      </c>
      <c r="B29" s="22">
        <v>80</v>
      </c>
      <c r="C29" s="17" t="str">
        <f>IF($B29="","",INDEX(Elenco_Partecipanti!$A:$G,$B29,2))</f>
        <v>Zamagni</v>
      </c>
      <c r="D29" s="17" t="str">
        <f>IF($B29="","",INDEX(Elenco_Partecipanti!$A:$G,$B29,3))</f>
        <v>Marco</v>
      </c>
      <c r="E29" s="18" t="str">
        <f>IF($B29="","",INDEX(Elenco_Partecipanti!$A:$G,$B29,4))</f>
        <v>02.09.1975</v>
      </c>
      <c r="F29" s="17" t="str">
        <f>IF($B29="","",INDEX(Elenco_Partecipanti!$A:$G,$B29,5))</f>
        <v>Uomo</v>
      </c>
      <c r="G29" s="17" t="str">
        <f>IF($B29="","",INDEX(Elenco_Partecipanti!$A:$G,$B29,6))</f>
        <v>Italiano</v>
      </c>
      <c r="H29" s="17" t="s">
        <v>540</v>
      </c>
      <c r="I29" s="27"/>
    </row>
    <row r="30" spans="1:9" x14ac:dyDescent="0.3">
      <c r="A30" s="20">
        <v>26</v>
      </c>
      <c r="B30" s="21">
        <v>1</v>
      </c>
      <c r="C30" s="17" t="str">
        <f>IF($B30="","",INDEX(Elenco_Partecipanti!$A:$G,$B30,2))</f>
        <v>Ferrara</v>
      </c>
      <c r="D30" s="17" t="str">
        <f>IF($B30="","",INDEX(Elenco_Partecipanti!$A:$G,$B30,3))</f>
        <v>Antonietta</v>
      </c>
      <c r="E30" s="18" t="str">
        <f>IF($B30="","",INDEX(Elenco_Partecipanti!$A:$G,$B30,4))</f>
        <v>24.12.1960</v>
      </c>
      <c r="F30" s="17" t="str">
        <f>IF($B30="","",INDEX(Elenco_Partecipanti!$A:$G,$B30,5))</f>
        <v>Donna</v>
      </c>
      <c r="G30" s="17" t="str">
        <f>IF($B30="","",INDEX(Elenco_Partecipanti!$A:$G,$B30,6))</f>
        <v>Italiana</v>
      </c>
      <c r="H30" s="17" t="s">
        <v>525</v>
      </c>
    </row>
    <row r="31" spans="1:9" x14ac:dyDescent="0.3">
      <c r="A31" s="20">
        <v>27</v>
      </c>
      <c r="B31" s="21">
        <v>91</v>
      </c>
      <c r="C31" s="17" t="str">
        <f>IF($B31="","",INDEX(Elenco_Partecipanti!$A:$G,$B31,2))</f>
        <v>Morrone</v>
      </c>
      <c r="D31" s="17" t="str">
        <f>IF($B31="","",INDEX(Elenco_Partecipanti!$A:$G,$B31,3))</f>
        <v>Andrea</v>
      </c>
      <c r="E31" s="18" t="str">
        <f>IF($B31="","",INDEX(Elenco_Partecipanti!$A:$G,$B31,4))</f>
        <v>18.07.1972</v>
      </c>
      <c r="F31" s="17" t="str">
        <f>IF($B31="","",INDEX(Elenco_Partecipanti!$A:$G,$B31,5))</f>
        <v>Uomo</v>
      </c>
      <c r="G31" s="17" t="str">
        <f>IF($B31="","",INDEX(Elenco_Partecipanti!$A:$G,$B31,6))</f>
        <v>Italiano</v>
      </c>
      <c r="H31" s="17" t="s">
        <v>541</v>
      </c>
    </row>
    <row r="32" spans="1:9" x14ac:dyDescent="0.3">
      <c r="A32" s="20">
        <v>28</v>
      </c>
      <c r="B32" s="21">
        <v>38</v>
      </c>
      <c r="C32" s="17" t="str">
        <f>IF($B32="","",INDEX(Elenco_Partecipanti!$A:$G,$B32,2))</f>
        <v>Leysen</v>
      </c>
      <c r="D32" s="17" t="str">
        <f>IF($B32="","",INDEX(Elenco_Partecipanti!$A:$G,$B32,3))</f>
        <v>Pat</v>
      </c>
      <c r="E32" s="18" t="str">
        <f>IF($B32="","",INDEX(Elenco_Partecipanti!$A:$G,$B32,4))</f>
        <v>30.09.1957</v>
      </c>
      <c r="F32" s="17" t="str">
        <f>IF($B32="","",INDEX(Elenco_Partecipanti!$A:$G,$B32,5))</f>
        <v>Uomo</v>
      </c>
      <c r="G32" s="17" t="str">
        <f>IF($B32="","",INDEX(Elenco_Partecipanti!$A:$G,$B32,6))</f>
        <v>Belga</v>
      </c>
      <c r="H32" s="17" t="s">
        <v>541</v>
      </c>
    </row>
    <row r="33" spans="1:8" x14ac:dyDescent="0.3">
      <c r="A33" s="20">
        <v>29</v>
      </c>
      <c r="B33" s="22">
        <v>4</v>
      </c>
      <c r="C33" s="17" t="str">
        <f>IF($B33="","",INDEX(Elenco_Partecipanti!$A:$G,$B33,2))</f>
        <v>De Paola</v>
      </c>
      <c r="D33" s="17" t="str">
        <f>IF($B33="","",INDEX(Elenco_Partecipanti!$A:$G,$B33,3))</f>
        <v>Loris</v>
      </c>
      <c r="E33" s="18" t="str">
        <f>IF($B33="","",INDEX(Elenco_Partecipanti!$A:$G,$B33,4))</f>
        <v>12.08.1974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17" t="s">
        <v>542</v>
      </c>
    </row>
    <row r="34" spans="1:8" x14ac:dyDescent="0.3">
      <c r="A34" s="20">
        <v>30</v>
      </c>
      <c r="B34" s="21">
        <v>43</v>
      </c>
      <c r="C34" s="17" t="str">
        <f>IF($B34="","",INDEX(Elenco_Partecipanti!$A:$G,$B34,2))</f>
        <v>Hilaj</v>
      </c>
      <c r="D34" s="17" t="str">
        <f>IF($B34="","",INDEX(Elenco_Partecipanti!$A:$G,$B34,3))</f>
        <v>Mirela</v>
      </c>
      <c r="E34" s="18" t="str">
        <f>IF($B34="","",INDEX(Elenco_Partecipanti!$A:$G,$B34,4))</f>
        <v>07.01.1978</v>
      </c>
      <c r="F34" s="17" t="str">
        <f>IF($B34="","",INDEX(Elenco_Partecipanti!$A:$G,$B34,5))</f>
        <v>Donna</v>
      </c>
      <c r="G34" s="17" t="str">
        <f>IF($B34="","",INDEX(Elenco_Partecipanti!$A:$G,$B34,6))</f>
        <v>Italiana / Alban</v>
      </c>
      <c r="H34" s="17" t="s">
        <v>543</v>
      </c>
    </row>
    <row r="35" spans="1:8" x14ac:dyDescent="0.3">
      <c r="A35" s="20">
        <v>31</v>
      </c>
      <c r="B35" s="21">
        <v>55</v>
      </c>
      <c r="C35" s="17" t="str">
        <f>IF($B35="","",INDEX(Elenco_Partecipanti!$A:$G,$B35,2))</f>
        <v>Bartolini</v>
      </c>
      <c r="D35" s="17" t="str">
        <f>IF($B35="","",INDEX(Elenco_Partecipanti!$A:$G,$B35,3))</f>
        <v>Nerio</v>
      </c>
      <c r="E35" s="18" t="str">
        <f>IF($B35="","",INDEX(Elenco_Partecipanti!$A:$G,$B35,4))</f>
        <v>30.07.1965</v>
      </c>
      <c r="F35" s="17" t="str">
        <f>IF($B35="","",INDEX(Elenco_Partecipanti!$A:$G,$B35,5))</f>
        <v>Uomo</v>
      </c>
      <c r="G35" s="17" t="str">
        <f>IF($B35="","",INDEX(Elenco_Partecipanti!$A:$G,$B35,6))</f>
        <v>Italiano</v>
      </c>
      <c r="H35" s="17" t="s">
        <v>544</v>
      </c>
    </row>
    <row r="36" spans="1:8" x14ac:dyDescent="0.3">
      <c r="A36" s="20">
        <v>32</v>
      </c>
      <c r="B36" s="21">
        <v>113</v>
      </c>
      <c r="C36" s="17" t="str">
        <f>IF($B36="","",INDEX(Elenco_Partecipanti!$A:$G,$B36,2))</f>
        <v xml:space="preserve">Spiezia </v>
      </c>
      <c r="D36" s="17" t="str">
        <f>IF($B36="","",INDEX(Elenco_Partecipanti!$A:$G,$B36,3))</f>
        <v>Alessandro</v>
      </c>
      <c r="E36" s="18" t="str">
        <f>IF($B36="","",INDEX(Elenco_Partecipanti!$A:$G,$B36,4))</f>
        <v>07.10.1971</v>
      </c>
      <c r="F36" s="17" t="str">
        <f>IF($B36="","",INDEX(Elenco_Partecipanti!$A:$G,$B36,5))</f>
        <v>Uomo</v>
      </c>
      <c r="G36" s="17" t="str">
        <f>IF($B36="","",INDEX(Elenco_Partecipanti!$A:$G,$B36,6))</f>
        <v>Italiano</v>
      </c>
      <c r="H36" s="17" t="s">
        <v>545</v>
      </c>
    </row>
    <row r="37" spans="1:8" x14ac:dyDescent="0.3">
      <c r="A37" s="20">
        <v>33</v>
      </c>
      <c r="B37" s="22">
        <v>122</v>
      </c>
      <c r="C37" s="17" t="str">
        <f>IF($B37="","",INDEX(Elenco_Partecipanti!$A:$G,$B37,2))</f>
        <v>Della Pasqua</v>
      </c>
      <c r="D37" s="17" t="str">
        <f>IF($B37="","",INDEX(Elenco_Partecipanti!$A:$G,$B37,3))</f>
        <v>Massimiliano</v>
      </c>
      <c r="E37" s="18" t="str">
        <f>IF($B37="","",INDEX(Elenco_Partecipanti!$A:$G,$B37,4))</f>
        <v>04.01.1969</v>
      </c>
      <c r="F37" s="17" t="str">
        <f>IF($B37="","",INDEX(Elenco_Partecipanti!$A:$G,$B37,5))</f>
        <v>Uomo</v>
      </c>
      <c r="G37" s="17" t="str">
        <f>IF($B37="","",INDEX(Elenco_Partecipanti!$A:$G,$B37,6))</f>
        <v>Italiano</v>
      </c>
      <c r="H37" s="17" t="s">
        <v>545</v>
      </c>
    </row>
    <row r="38" spans="1:8" x14ac:dyDescent="0.3">
      <c r="A38" s="20">
        <v>34</v>
      </c>
      <c r="B38" s="21">
        <v>103</v>
      </c>
      <c r="C38" s="17" t="str">
        <f>IF($B38="","",INDEX(Elenco_Partecipanti!$A:$G,$B38,2))</f>
        <v>Spreafico</v>
      </c>
      <c r="D38" s="17" t="str">
        <f>IF($B38="","",INDEX(Elenco_Partecipanti!$A:$G,$B38,3))</f>
        <v>Marcello</v>
      </c>
      <c r="E38" s="18" t="str">
        <f>IF($B38="","",INDEX(Elenco_Partecipanti!$A:$G,$B38,4))</f>
        <v>08.08.1978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17" t="s">
        <v>546</v>
      </c>
    </row>
    <row r="39" spans="1:8" x14ac:dyDescent="0.3">
      <c r="A39" s="20">
        <v>35</v>
      </c>
      <c r="B39" s="21">
        <v>68</v>
      </c>
      <c r="C39" s="17" t="str">
        <f>IF($B39="","",INDEX(Elenco_Partecipanti!$A:$G,$B39,2))</f>
        <v>Feroldi</v>
      </c>
      <c r="D39" s="17" t="str">
        <f>IF($B39="","",INDEX(Elenco_Partecipanti!$A:$G,$B39,3))</f>
        <v>Simone</v>
      </c>
      <c r="E39" s="18" t="str">
        <f>IF($B39="","",INDEX(Elenco_Partecipanti!$A:$G,$B39,4))</f>
        <v>10.06.1977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17" t="s">
        <v>547</v>
      </c>
    </row>
    <row r="40" spans="1:8" x14ac:dyDescent="0.3">
      <c r="A40" s="20">
        <v>36</v>
      </c>
      <c r="B40" s="21">
        <v>61</v>
      </c>
      <c r="C40" s="17" t="str">
        <f>IF($B40="","",INDEX(Elenco_Partecipanti!$A:$G,$B40,2))</f>
        <v>Monticelli</v>
      </c>
      <c r="D40" s="17" t="str">
        <f>IF($B40="","",INDEX(Elenco_Partecipanti!$A:$G,$B40,3))</f>
        <v>Roberto</v>
      </c>
      <c r="E40" s="18" t="str">
        <f>IF($B40="","",INDEX(Elenco_Partecipanti!$A:$G,$B40,4))</f>
        <v>21.07.1982</v>
      </c>
      <c r="F40" s="17" t="str">
        <f>IF($B40="","",INDEX(Elenco_Partecipanti!$A:$G,$B40,5))</f>
        <v>Uomo</v>
      </c>
      <c r="G40" s="17" t="str">
        <f>IF($B40="","",INDEX(Elenco_Partecipanti!$A:$G,$B40,6))</f>
        <v>Italiano</v>
      </c>
      <c r="H40" s="17" t="s">
        <v>548</v>
      </c>
    </row>
    <row r="41" spans="1:8" x14ac:dyDescent="0.3">
      <c r="A41" s="20">
        <v>37</v>
      </c>
      <c r="B41" s="22">
        <v>37</v>
      </c>
      <c r="C41" s="17" t="str">
        <f>IF($B41="","",INDEX(Elenco_Partecipanti!$A:$G,$B41,2))</f>
        <v>Lindekens</v>
      </c>
      <c r="D41" s="17" t="str">
        <f>IF($B41="","",INDEX(Elenco_Partecipanti!$A:$G,$B41,3))</f>
        <v>Andrè</v>
      </c>
      <c r="E41" s="18" t="str">
        <f>IF($B41="","",INDEX(Elenco_Partecipanti!$A:$G,$B41,4))</f>
        <v>13.12.1971</v>
      </c>
      <c r="F41" s="17" t="str">
        <f>IF($B41="","",INDEX(Elenco_Partecipanti!$A:$G,$B41,5))</f>
        <v>Uomo</v>
      </c>
      <c r="G41" s="17" t="str">
        <f>IF($B41="","",INDEX(Elenco_Partecipanti!$A:$G,$B41,6))</f>
        <v>Belga</v>
      </c>
      <c r="H41" s="17" t="s">
        <v>527</v>
      </c>
    </row>
    <row r="42" spans="1:8" x14ac:dyDescent="0.3">
      <c r="A42" s="20">
        <v>38</v>
      </c>
      <c r="B42" s="21">
        <v>74</v>
      </c>
      <c r="C42" s="17" t="str">
        <f>IF($B42="","",INDEX(Elenco_Partecipanti!$A:$G,$B42,2))</f>
        <v>Frignani</v>
      </c>
      <c r="D42" s="17" t="str">
        <f>IF($B42="","",INDEX(Elenco_Partecipanti!$A:$G,$B42,3))</f>
        <v>Fabio</v>
      </c>
      <c r="E42" s="18" t="str">
        <f>IF($B42="","",INDEX(Elenco_Partecipanti!$A:$G,$B42,4))</f>
        <v>05.08.1981</v>
      </c>
      <c r="F42" s="17" t="str">
        <f>IF($B42="","",INDEX(Elenco_Partecipanti!$A:$G,$B42,5))</f>
        <v>Uomo</v>
      </c>
      <c r="G42" s="17" t="str">
        <f>IF($B42="","",INDEX(Elenco_Partecipanti!$A:$G,$B42,6))</f>
        <v>Italiano</v>
      </c>
      <c r="H42" s="17" t="s">
        <v>549</v>
      </c>
    </row>
    <row r="43" spans="1:8" x14ac:dyDescent="0.3">
      <c r="A43" s="20">
        <v>39</v>
      </c>
      <c r="B43" s="21">
        <v>76</v>
      </c>
      <c r="C43" s="17" t="str">
        <f>IF($B43="","",INDEX(Elenco_Partecipanti!$A:$G,$B43,2))</f>
        <v>Mazzanti</v>
      </c>
      <c r="D43" s="17" t="str">
        <f>IF($B43="","",INDEX(Elenco_Partecipanti!$A:$G,$B43,3))</f>
        <v>Marco</v>
      </c>
      <c r="E43" s="18" t="str">
        <f>IF($B43="","",INDEX(Elenco_Partecipanti!$A:$G,$B43,4))</f>
        <v>18.01.1976</v>
      </c>
      <c r="F43" s="17" t="str">
        <f>IF($B43="","",INDEX(Elenco_Partecipanti!$A:$G,$B43,5))</f>
        <v>Uomo</v>
      </c>
      <c r="G43" s="17" t="str">
        <f>IF($B43="","",INDEX(Elenco_Partecipanti!$A:$G,$B43,6))</f>
        <v>Italiano</v>
      </c>
      <c r="H43" s="17" t="s">
        <v>549</v>
      </c>
    </row>
    <row r="44" spans="1:8" x14ac:dyDescent="0.3">
      <c r="A44" s="20">
        <v>40</v>
      </c>
      <c r="B44" s="21">
        <v>95</v>
      </c>
      <c r="C44" s="17" t="str">
        <f>IF($B44="","",INDEX(Elenco_Partecipanti!$A:$G,$B44,2))</f>
        <v>Sobrino</v>
      </c>
      <c r="D44" s="17" t="str">
        <f>IF($B44="","",INDEX(Elenco_Partecipanti!$A:$G,$B44,3))</f>
        <v>Gian Paolo</v>
      </c>
      <c r="E44" s="18" t="str">
        <f>IF($B44="","",INDEX(Elenco_Partecipanti!$A:$G,$B44,4))</f>
        <v>17.02.1965</v>
      </c>
      <c r="F44" s="17" t="str">
        <f>IF($B44="","",INDEX(Elenco_Partecipanti!$A:$G,$B44,5))</f>
        <v>Uomo</v>
      </c>
      <c r="G44" s="17" t="str">
        <f>IF($B44="","",INDEX(Elenco_Partecipanti!$A:$G,$B44,6))</f>
        <v>Italiano</v>
      </c>
      <c r="H44" s="17" t="s">
        <v>528</v>
      </c>
    </row>
    <row r="45" spans="1:8" x14ac:dyDescent="0.3">
      <c r="A45" s="20">
        <v>41</v>
      </c>
      <c r="B45" s="22">
        <v>71</v>
      </c>
      <c r="C45" s="17" t="str">
        <f>IF($B45="","",INDEX(Elenco_Partecipanti!$A:$G,$B45,2))</f>
        <v>Gobbi</v>
      </c>
      <c r="D45" s="17" t="str">
        <f>IF($B45="","",INDEX(Elenco_Partecipanti!$A:$G,$B45,3))</f>
        <v>Pier Paolo</v>
      </c>
      <c r="E45" s="18" t="str">
        <f>IF($B45="","",INDEX(Elenco_Partecipanti!$A:$G,$B45,4))</f>
        <v>19.09.1970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17" t="s">
        <v>550</v>
      </c>
    </row>
    <row r="46" spans="1:8" x14ac:dyDescent="0.3">
      <c r="A46" s="20">
        <v>42</v>
      </c>
      <c r="B46" s="21">
        <v>116</v>
      </c>
      <c r="C46" s="17" t="str">
        <f>IF($B46="","",INDEX(Elenco_Partecipanti!$A:$G,$B46,2))</f>
        <v>DI Michele</v>
      </c>
      <c r="D46" s="17" t="str">
        <f>IF($B46="","",INDEX(Elenco_Partecipanti!$A:$G,$B46,3))</f>
        <v>Jacopo</v>
      </c>
      <c r="E46" s="18" t="str">
        <f>IF($B46="","",INDEX(Elenco_Partecipanti!$A:$G,$B46,4))</f>
        <v>04.09.1980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17" t="s">
        <v>551</v>
      </c>
    </row>
    <row r="47" spans="1:8" x14ac:dyDescent="0.3">
      <c r="A47" s="20">
        <v>43</v>
      </c>
      <c r="B47" s="21">
        <v>134</v>
      </c>
      <c r="C47" s="17" t="str">
        <f>IF($B47="","",INDEX(Elenco_Partecipanti!$A:$G,$B47,2))</f>
        <v>Calzolai</v>
      </c>
      <c r="D47" s="17" t="str">
        <f>IF($B47="","",INDEX(Elenco_Partecipanti!$A:$G,$B47,3))</f>
        <v>David</v>
      </c>
      <c r="E47" s="18" t="str">
        <f>IF($B47="","",INDEX(Elenco_Partecipanti!$A:$G,$B47,4))</f>
        <v>03.08.1968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17" t="s">
        <v>551</v>
      </c>
    </row>
    <row r="48" spans="1:8" x14ac:dyDescent="0.3">
      <c r="A48" s="20">
        <v>44</v>
      </c>
      <c r="B48" s="21">
        <v>127</v>
      </c>
      <c r="C48" s="17" t="str">
        <f>IF($B48="","",INDEX(Elenco_Partecipanti!$A:$G,$B48,2))</f>
        <v>Giannetti</v>
      </c>
      <c r="D48" s="17" t="str">
        <f>IF($B48="","",INDEX(Elenco_Partecipanti!$A:$G,$B48,3))</f>
        <v>Luca</v>
      </c>
      <c r="E48" s="18" t="str">
        <f>IF($B48="","",INDEX(Elenco_Partecipanti!$A:$G,$B48,4))</f>
        <v>28.08.1970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17" t="s">
        <v>552</v>
      </c>
    </row>
    <row r="49" spans="1:8" x14ac:dyDescent="0.3">
      <c r="A49" s="20">
        <v>45</v>
      </c>
      <c r="B49" s="22">
        <v>117</v>
      </c>
      <c r="C49" s="17" t="str">
        <f>IF($B49="","",INDEX(Elenco_Partecipanti!$A:$G,$B49,2))</f>
        <v>Avoledo</v>
      </c>
      <c r="D49" s="17" t="str">
        <f>IF($B49="","",INDEX(Elenco_Partecipanti!$A:$G,$B49,3))</f>
        <v>Alessandro</v>
      </c>
      <c r="E49" s="18" t="str">
        <f>IF($B49="","",INDEX(Elenco_Partecipanti!$A:$G,$B49,4))</f>
        <v>03.10.1967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17" t="s">
        <v>553</v>
      </c>
    </row>
    <row r="50" spans="1:8" x14ac:dyDescent="0.3">
      <c r="A50" s="20">
        <v>46</v>
      </c>
      <c r="B50" s="22">
        <v>86</v>
      </c>
      <c r="C50" s="17" t="str">
        <f>IF($B50="","",INDEX(Elenco_Partecipanti!$A:$G,$B50,2))</f>
        <v>Ferraro</v>
      </c>
      <c r="D50" s="17" t="str">
        <f>IF($B50="","",INDEX(Elenco_Partecipanti!$A:$G,$B50,3))</f>
        <v>Francesca</v>
      </c>
      <c r="E50" s="18" t="str">
        <f>IF($B50="","",INDEX(Elenco_Partecipanti!$A:$G,$B50,4))</f>
        <v>29.04.1991</v>
      </c>
      <c r="F50" s="17" t="str">
        <f>IF($B50="","",INDEX(Elenco_Partecipanti!$A:$G,$B50,5))</f>
        <v>Donna</v>
      </c>
      <c r="G50" s="17" t="str">
        <f>IF($B50="","",INDEX(Elenco_Partecipanti!$A:$G,$B50,6))</f>
        <v>Italiana</v>
      </c>
      <c r="H50" s="17" t="s">
        <v>554</v>
      </c>
    </row>
    <row r="51" spans="1:8" x14ac:dyDescent="0.3">
      <c r="A51" s="20">
        <v>47</v>
      </c>
      <c r="B51" s="21">
        <v>108</v>
      </c>
      <c r="C51" s="17" t="str">
        <f>IF($B51="","",INDEX(Elenco_Partecipanti!$A:$G,$B51,2))</f>
        <v>Giurleo</v>
      </c>
      <c r="D51" s="17" t="str">
        <f>IF($B51="","",INDEX(Elenco_Partecipanti!$A:$G,$B51,3))</f>
        <v>Andrea</v>
      </c>
      <c r="E51" s="18" t="str">
        <f>IF($B51="","",INDEX(Elenco_Partecipanti!$A:$G,$B51,4))</f>
        <v>15.02.1978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17" t="s">
        <v>554</v>
      </c>
    </row>
    <row r="52" spans="1:8" x14ac:dyDescent="0.3">
      <c r="A52" s="20">
        <v>48</v>
      </c>
      <c r="B52" s="21">
        <v>54</v>
      </c>
      <c r="C52" s="17" t="str">
        <f>IF($B52="","",INDEX(Elenco_Partecipanti!$A:$G,$B52,2))</f>
        <v xml:space="preserve">Garbarino </v>
      </c>
      <c r="D52" s="17" t="str">
        <f>IF($B52="","",INDEX(Elenco_Partecipanti!$A:$G,$B52,3))</f>
        <v>Gianni</v>
      </c>
      <c r="E52" s="18" t="str">
        <f>IF($B52="","",INDEX(Elenco_Partecipanti!$A:$G,$B52,4))</f>
        <v>09.10.1977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17" t="s">
        <v>555</v>
      </c>
    </row>
    <row r="53" spans="1:8" x14ac:dyDescent="0.3">
      <c r="A53" s="20">
        <v>49</v>
      </c>
      <c r="B53" s="21">
        <v>97</v>
      </c>
      <c r="C53" s="17" t="str">
        <f>IF($B53="","",INDEX(Elenco_Partecipanti!$A:$G,$B53,2))</f>
        <v>Cingolani</v>
      </c>
      <c r="D53" s="17" t="str">
        <f>IF($B53="","",INDEX(Elenco_Partecipanti!$A:$G,$B53,3))</f>
        <v>Nicola</v>
      </c>
      <c r="E53" s="18" t="str">
        <f>IF($B53="","",INDEX(Elenco_Partecipanti!$A:$G,$B53,4))</f>
        <v>09.09.1967</v>
      </c>
      <c r="F53" s="17" t="str">
        <f>IF($B53="","",INDEX(Elenco_Partecipanti!$A:$G,$B53,5))</f>
        <v>Uomo</v>
      </c>
      <c r="G53" s="17" t="str">
        <f>IF($B53="","",INDEX(Elenco_Partecipanti!$A:$G,$B53,6))</f>
        <v>Italiano</v>
      </c>
      <c r="H53" s="17" t="s">
        <v>556</v>
      </c>
    </row>
    <row r="54" spans="1:8" x14ac:dyDescent="0.3">
      <c r="A54" s="20">
        <v>50</v>
      </c>
      <c r="B54" s="22">
        <v>62</v>
      </c>
      <c r="C54" s="17" t="str">
        <f>IF($B54="","",INDEX(Elenco_Partecipanti!$A:$G,$B54,2))</f>
        <v>Ermeti</v>
      </c>
      <c r="D54" s="17" t="str">
        <f>IF($B54="","",INDEX(Elenco_Partecipanti!$A:$G,$B54,3))</f>
        <v>Francesco</v>
      </c>
      <c r="E54" s="18" t="str">
        <f>IF($B54="","",INDEX(Elenco_Partecipanti!$A:$G,$B54,4))</f>
        <v>15.03.1974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17" t="s">
        <v>557</v>
      </c>
    </row>
    <row r="55" spans="1:8" x14ac:dyDescent="0.3">
      <c r="A55" s="20">
        <v>51</v>
      </c>
      <c r="B55" s="21">
        <v>141</v>
      </c>
      <c r="C55" s="17" t="str">
        <f>IF($B55="","",INDEX(Elenco_Partecipanti!$A:$G,$B55,2))</f>
        <v>Taliani</v>
      </c>
      <c r="D55" s="17" t="str">
        <f>IF($B55="","",INDEX(Elenco_Partecipanti!$A:$G,$B55,3))</f>
        <v>Massimo</v>
      </c>
      <c r="E55" s="18" t="str">
        <f>IF($B55="","",INDEX(Elenco_Partecipanti!$A:$G,$B55,4))</f>
        <v>10.12.1960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17" t="s">
        <v>558</v>
      </c>
    </row>
    <row r="56" spans="1:8" x14ac:dyDescent="0.3">
      <c r="A56" s="20">
        <v>52</v>
      </c>
      <c r="B56" s="21">
        <v>112</v>
      </c>
      <c r="C56" s="17" t="str">
        <f>IF($B56="","",INDEX(Elenco_Partecipanti!$A:$G,$B56,2))</f>
        <v>Di Mauro</v>
      </c>
      <c r="D56" s="17" t="str">
        <f>IF($B56="","",INDEX(Elenco_Partecipanti!$A:$G,$B56,3))</f>
        <v>Gennaro</v>
      </c>
      <c r="E56" s="18" t="str">
        <f>IF($B56="","",INDEX(Elenco_Partecipanti!$A:$G,$B56,4))</f>
        <v>29.01.1964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17" t="s">
        <v>561</v>
      </c>
    </row>
    <row r="57" spans="1:8" x14ac:dyDescent="0.3">
      <c r="A57" s="20">
        <v>53</v>
      </c>
      <c r="B57" s="21">
        <v>121</v>
      </c>
      <c r="C57" s="17" t="str">
        <f>IF($B57="","",INDEX(Elenco_Partecipanti!$A:$G,$B57,2))</f>
        <v>Rapagnà</v>
      </c>
      <c r="D57" s="17" t="str">
        <f>IF($B57="","",INDEX(Elenco_Partecipanti!$A:$G,$B57,3))</f>
        <v>Armando</v>
      </c>
      <c r="E57" s="18" t="str">
        <f>IF($B57="","",INDEX(Elenco_Partecipanti!$A:$G,$B57,4))</f>
        <v>31.08.1976</v>
      </c>
      <c r="F57" s="17" t="str">
        <f>IF($B57="","",INDEX(Elenco_Partecipanti!$A:$G,$B57,5))</f>
        <v>Uomo</v>
      </c>
      <c r="G57" s="17" t="str">
        <f>IF($B57="","",INDEX(Elenco_Partecipanti!$A:$G,$B57,6))</f>
        <v>Italiano</v>
      </c>
      <c r="H57" s="17" t="s">
        <v>561</v>
      </c>
    </row>
    <row r="58" spans="1:8" x14ac:dyDescent="0.3">
      <c r="A58" s="20">
        <v>54</v>
      </c>
      <c r="B58" s="22">
        <v>23</v>
      </c>
      <c r="C58" s="17" t="str">
        <f>IF($B58="","",INDEX(Elenco_Partecipanti!$A:$G,$B58,2))</f>
        <v>Innocenti</v>
      </c>
      <c r="D58" s="17" t="str">
        <f>IF($B58="","",INDEX(Elenco_Partecipanti!$A:$G,$B58,3))</f>
        <v>Simone</v>
      </c>
      <c r="E58" s="18" t="str">
        <f>IF($B58="","",INDEX(Elenco_Partecipanti!$A:$G,$B58,4))</f>
        <v>14.06.1968</v>
      </c>
      <c r="F58" s="17" t="str">
        <f>IF($B58="","",INDEX(Elenco_Partecipanti!$A:$G,$B58,5))</f>
        <v>Uomo</v>
      </c>
      <c r="G58" s="17" t="str">
        <f>IF($B58="","",INDEX(Elenco_Partecipanti!$A:$G,$B58,6))</f>
        <v>Italiano</v>
      </c>
      <c r="H58" s="17" t="s">
        <v>562</v>
      </c>
    </row>
    <row r="59" spans="1:8" x14ac:dyDescent="0.3">
      <c r="A59" s="20">
        <v>55</v>
      </c>
      <c r="B59" s="21">
        <v>132</v>
      </c>
      <c r="C59" s="17" t="str">
        <f>IF($B59="","",INDEX(Elenco_Partecipanti!$A:$G,$B59,2))</f>
        <v>Tarchini</v>
      </c>
      <c r="D59" s="17" t="str">
        <f>IF($B59="","",INDEX(Elenco_Partecipanti!$A:$G,$B59,3))</f>
        <v>Maurizio</v>
      </c>
      <c r="E59" s="18" t="str">
        <f>IF($B59="","",INDEX(Elenco_Partecipanti!$A:$G,$B59,4))</f>
        <v>29.11.1959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17" t="s">
        <v>562</v>
      </c>
    </row>
    <row r="60" spans="1:8" x14ac:dyDescent="0.3">
      <c r="A60" s="20">
        <v>56</v>
      </c>
      <c r="B60" s="21">
        <v>90</v>
      </c>
      <c r="C60" s="17" t="str">
        <f>IF($B60="","",INDEX(Elenco_Partecipanti!$A:$G,$B60,2))</f>
        <v>Coras</v>
      </c>
      <c r="D60" s="17" t="str">
        <f>IF($B60="","",INDEX(Elenco_Partecipanti!$A:$G,$B60,3))</f>
        <v>Riccardo</v>
      </c>
      <c r="E60" s="18" t="str">
        <f>IF($B60="","",INDEX(Elenco_Partecipanti!$A:$G,$B60,4))</f>
        <v>28.06.1975</v>
      </c>
      <c r="F60" s="17" t="str">
        <f>IF($B60="","",INDEX(Elenco_Partecipanti!$A:$G,$B60,5))</f>
        <v>Uomo</v>
      </c>
      <c r="G60" s="17" t="str">
        <f>IF($B60="","",INDEX(Elenco_Partecipanti!$A:$G,$B60,6))</f>
        <v>Italiano</v>
      </c>
      <c r="H60" s="17" t="s">
        <v>562</v>
      </c>
    </row>
    <row r="61" spans="1:8" x14ac:dyDescent="0.3">
      <c r="A61" s="20">
        <v>57</v>
      </c>
      <c r="B61" s="21">
        <v>124</v>
      </c>
      <c r="C61" s="17" t="str">
        <f>IF($B61="","",INDEX(Elenco_Partecipanti!$A:$G,$B61,2))</f>
        <v>Baschieri</v>
      </c>
      <c r="D61" s="17" t="str">
        <f>IF($B61="","",INDEX(Elenco_Partecipanti!$A:$G,$B61,3))</f>
        <v>Michele</v>
      </c>
      <c r="E61" s="18" t="str">
        <f>IF($B61="","",INDEX(Elenco_Partecipanti!$A:$G,$B61,4))</f>
        <v>15.02.1982</v>
      </c>
      <c r="F61" s="17" t="str">
        <f>IF($B61="","",INDEX(Elenco_Partecipanti!$A:$G,$B61,5))</f>
        <v>Uomo</v>
      </c>
      <c r="G61" s="17" t="str">
        <f>IF($B61="","",INDEX(Elenco_Partecipanti!$A:$G,$B61,6))</f>
        <v>Italiano</v>
      </c>
      <c r="H61" s="17" t="s">
        <v>562</v>
      </c>
    </row>
    <row r="62" spans="1:8" x14ac:dyDescent="0.3">
      <c r="A62" s="20">
        <v>58</v>
      </c>
      <c r="B62" s="22">
        <v>93</v>
      </c>
      <c r="C62" s="17" t="str">
        <f>IF($B62="","",INDEX(Elenco_Partecipanti!$A:$G,$B62,2))</f>
        <v>Della Pace</v>
      </c>
      <c r="D62" s="17" t="str">
        <f>IF($B62="","",INDEX(Elenco_Partecipanti!$A:$G,$B62,3))</f>
        <v>Dario</v>
      </c>
      <c r="E62" s="18" t="str">
        <f>IF($B62="","",INDEX(Elenco_Partecipanti!$A:$G,$B62,4))</f>
        <v>08.01.1960</v>
      </c>
      <c r="F62" s="17" t="str">
        <f>IF($B62="","",INDEX(Elenco_Partecipanti!$A:$G,$B62,5))</f>
        <v>Uomo</v>
      </c>
      <c r="G62" s="17" t="str">
        <f>IF($B62="","",INDEX(Elenco_Partecipanti!$A:$G,$B62,6))</f>
        <v>Italiano</v>
      </c>
      <c r="H62" s="17" t="s">
        <v>575</v>
      </c>
    </row>
    <row r="63" spans="1:8" x14ac:dyDescent="0.3">
      <c r="A63" s="20">
        <v>59</v>
      </c>
      <c r="B63" s="21">
        <v>131</v>
      </c>
      <c r="C63" s="17" t="str">
        <f>IF($B63="","",INDEX(Elenco_Partecipanti!$A:$G,$B63,2))</f>
        <v>Cappuccio</v>
      </c>
      <c r="D63" s="17" t="str">
        <f>IF($B63="","",INDEX(Elenco_Partecipanti!$A:$G,$B63,3))</f>
        <v>Angelo</v>
      </c>
      <c r="E63" s="18" t="str">
        <f>IF($B63="","",INDEX(Elenco_Partecipanti!$A:$G,$B63,4))</f>
        <v>10.02.1971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17" t="s">
        <v>563</v>
      </c>
    </row>
    <row r="64" spans="1:8" x14ac:dyDescent="0.3">
      <c r="A64" s="20">
        <v>60</v>
      </c>
      <c r="B64" s="21">
        <v>29</v>
      </c>
      <c r="C64" s="17" t="str">
        <f>IF($B64="","",INDEX(Elenco_Partecipanti!$A:$G,$B64,2))</f>
        <v>Paesini</v>
      </c>
      <c r="D64" s="17" t="str">
        <f>IF($B64="","",INDEX(Elenco_Partecipanti!$A:$G,$B64,3))</f>
        <v>Danilo</v>
      </c>
      <c r="E64" s="18" t="str">
        <f>IF($B64="","",INDEX(Elenco_Partecipanti!$A:$G,$B64,4))</f>
        <v>13.04.1970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17" t="s">
        <v>564</v>
      </c>
    </row>
    <row r="65" spans="1:8" x14ac:dyDescent="0.3">
      <c r="A65" s="20">
        <v>61</v>
      </c>
      <c r="B65" s="21">
        <v>2</v>
      </c>
      <c r="C65" s="17" t="str">
        <f>IF($B65="","",INDEX(Elenco_Partecipanti!$A:$G,$B65,2))</f>
        <v>Pallaruelo</v>
      </c>
      <c r="D65" s="17" t="str">
        <f>IF($B65="","",INDEX(Elenco_Partecipanti!$A:$G,$B65,3))</f>
        <v>Gilles</v>
      </c>
      <c r="E65" s="18" t="str">
        <f>IF($B65="","",INDEX(Elenco_Partecipanti!$A:$G,$B65,4))</f>
        <v>12.04.1963</v>
      </c>
      <c r="F65" s="17" t="str">
        <f>IF($B65="","",INDEX(Elenco_Partecipanti!$A:$G,$B65,5))</f>
        <v>Uomo</v>
      </c>
      <c r="G65" s="17" t="str">
        <f>IF($B65="","",INDEX(Elenco_Partecipanti!$A:$G,$B65,6))</f>
        <v>Francese</v>
      </c>
      <c r="H65" s="17" t="s">
        <v>565</v>
      </c>
    </row>
    <row r="66" spans="1:8" x14ac:dyDescent="0.3">
      <c r="A66" s="20">
        <v>62</v>
      </c>
      <c r="B66" s="22">
        <v>47</v>
      </c>
      <c r="C66" s="17" t="str">
        <f>IF($B66="","",INDEX(Elenco_Partecipanti!$A:$G,$B66,2))</f>
        <v>Bacchi</v>
      </c>
      <c r="D66" s="17" t="str">
        <f>IF($B66="","",INDEX(Elenco_Partecipanti!$A:$G,$B66,3))</f>
        <v>Antonio</v>
      </c>
      <c r="E66" s="18" t="str">
        <f>IF($B66="","",INDEX(Elenco_Partecipanti!$A:$G,$B66,4))</f>
        <v>13.12.1987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17" t="s">
        <v>566</v>
      </c>
    </row>
    <row r="67" spans="1:8" x14ac:dyDescent="0.3">
      <c r="A67" s="20">
        <v>63</v>
      </c>
      <c r="B67" s="21">
        <v>8</v>
      </c>
      <c r="C67" s="17" t="str">
        <f>IF($B67="","",INDEX(Elenco_Partecipanti!$A:$G,$B67,2))</f>
        <v>Galfione</v>
      </c>
      <c r="D67" s="17" t="str">
        <f>IF($B67="","",INDEX(Elenco_Partecipanti!$A:$G,$B67,3))</f>
        <v>Domenico</v>
      </c>
      <c r="E67" s="18" t="str">
        <f>IF($B67="","",INDEX(Elenco_Partecipanti!$A:$G,$B67,4))</f>
        <v>13.08.1952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17" t="s">
        <v>566</v>
      </c>
    </row>
    <row r="68" spans="1:8" x14ac:dyDescent="0.3">
      <c r="A68" s="20">
        <v>64</v>
      </c>
      <c r="B68" s="21">
        <v>51</v>
      </c>
      <c r="C68" s="17" t="str">
        <f>IF($B68="","",INDEX(Elenco_Partecipanti!$A:$G,$B68,2))</f>
        <v>Trani</v>
      </c>
      <c r="D68" s="17" t="str">
        <f>IF($B68="","",INDEX(Elenco_Partecipanti!$A:$G,$B68,3))</f>
        <v>Giuseppe</v>
      </c>
      <c r="E68" s="18" t="str">
        <f>IF($B68="","",INDEX(Elenco_Partecipanti!$A:$G,$B68,4))</f>
        <v>06.04.1967</v>
      </c>
      <c r="F68" s="17" t="str">
        <f>IF($B68="","",INDEX(Elenco_Partecipanti!$A:$G,$B68,5))</f>
        <v>Uomo</v>
      </c>
      <c r="G68" s="17" t="str">
        <f>IF($B68="","",INDEX(Elenco_Partecipanti!$A:$G,$B68,6))</f>
        <v>Italiano</v>
      </c>
      <c r="H68" s="17" t="s">
        <v>567</v>
      </c>
    </row>
    <row r="69" spans="1:8" x14ac:dyDescent="0.3">
      <c r="A69" s="20">
        <v>65</v>
      </c>
      <c r="B69" s="21">
        <v>49</v>
      </c>
      <c r="C69" s="17" t="str">
        <f>IF($B69="","",INDEX(Elenco_Partecipanti!$A:$G,$B69,2))</f>
        <v>Buzzolan</v>
      </c>
      <c r="D69" s="17" t="str">
        <f>IF($B69="","",INDEX(Elenco_Partecipanti!$A:$G,$B69,3))</f>
        <v>Corrado</v>
      </c>
      <c r="E69" s="18" t="str">
        <f>IF($B69="","",INDEX(Elenco_Partecipanti!$A:$G,$B69,4))</f>
        <v>11.09.1964</v>
      </c>
      <c r="F69" s="17" t="str">
        <f>IF($B69="","",INDEX(Elenco_Partecipanti!$A:$G,$B69,5))</f>
        <v>Uomo</v>
      </c>
      <c r="G69" s="17" t="str">
        <f>IF($B69="","",INDEX(Elenco_Partecipanti!$A:$G,$B69,6))</f>
        <v>Italiano</v>
      </c>
      <c r="H69" s="17" t="s">
        <v>567</v>
      </c>
    </row>
    <row r="70" spans="1:8" x14ac:dyDescent="0.3">
      <c r="A70" s="20">
        <v>66</v>
      </c>
      <c r="B70" s="22">
        <v>125</v>
      </c>
      <c r="C70" s="17" t="str">
        <f>IF($B70="","",INDEX(Elenco_Partecipanti!$A:$G,$B70,2))</f>
        <v>Bacinelli</v>
      </c>
      <c r="D70" s="17" t="str">
        <f>IF($B70="","",INDEX(Elenco_Partecipanti!$A:$G,$B70,3))</f>
        <v>Sabina</v>
      </c>
      <c r="E70" s="18" t="str">
        <f>IF($B70="","",INDEX(Elenco_Partecipanti!$A:$G,$B70,4))</f>
        <v>22.06.1981</v>
      </c>
      <c r="F70" s="17" t="str">
        <f>IF($B70="","",INDEX(Elenco_Partecipanti!$A:$G,$B70,5))</f>
        <v>Donna</v>
      </c>
      <c r="G70" s="17" t="str">
        <f>IF($B70="","",INDEX(Elenco_Partecipanti!$A:$G,$B70,6))</f>
        <v>Italiana</v>
      </c>
      <c r="H70" s="17" t="s">
        <v>568</v>
      </c>
    </row>
    <row r="71" spans="1:8" x14ac:dyDescent="0.3">
      <c r="A71" s="20">
        <v>67</v>
      </c>
      <c r="B71" s="21">
        <v>118</v>
      </c>
      <c r="C71" s="17" t="str">
        <f>IF($B71="","",INDEX(Elenco_Partecipanti!$A:$G,$B71,2))</f>
        <v>Battisti</v>
      </c>
      <c r="D71" s="17" t="str">
        <f>IF($B71="","",INDEX(Elenco_Partecipanti!$A:$G,$B71,3))</f>
        <v>Mario</v>
      </c>
      <c r="E71" s="18" t="str">
        <f>IF($B71="","",INDEX(Elenco_Partecipanti!$A:$G,$B71,4))</f>
        <v>03.08.1970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17" t="s">
        <v>568</v>
      </c>
    </row>
    <row r="72" spans="1:8" x14ac:dyDescent="0.3">
      <c r="A72" s="20">
        <v>68</v>
      </c>
      <c r="B72" s="21">
        <v>22</v>
      </c>
      <c r="C72" s="17" t="str">
        <f>IF($B72="","",INDEX(Elenco_Partecipanti!$A:$G,$B72,2))</f>
        <v>Muccini</v>
      </c>
      <c r="D72" s="17" t="str">
        <f>IF($B72="","",INDEX(Elenco_Partecipanti!$A:$G,$B72,3))</f>
        <v>Francesca</v>
      </c>
      <c r="E72" s="18" t="str">
        <f>IF($B72="","",INDEX(Elenco_Partecipanti!$A:$G,$B72,4))</f>
        <v>10.11.1967</v>
      </c>
      <c r="F72" s="17" t="str">
        <f>IF($B72="","",INDEX(Elenco_Partecipanti!$A:$G,$B72,5))</f>
        <v>Donna</v>
      </c>
      <c r="G72" s="17" t="str">
        <f>IF($B72="","",INDEX(Elenco_Partecipanti!$A:$G,$B72,6))</f>
        <v>Ital. USA</v>
      </c>
      <c r="H72" s="17" t="s">
        <v>568</v>
      </c>
    </row>
    <row r="73" spans="1:8" x14ac:dyDescent="0.3">
      <c r="A73" s="20">
        <v>69</v>
      </c>
      <c r="B73" s="21">
        <v>107</v>
      </c>
      <c r="C73" s="17" t="str">
        <f>IF($B73="","",INDEX(Elenco_Partecipanti!$A:$G,$B73,2))</f>
        <v>Funari</v>
      </c>
      <c r="D73" s="17" t="str">
        <f>IF($B73="","",INDEX(Elenco_Partecipanti!$A:$G,$B73,3))</f>
        <v>Giuseppe</v>
      </c>
      <c r="E73" s="18" t="str">
        <f>IF($B73="","",INDEX(Elenco_Partecipanti!$A:$G,$B73,4))</f>
        <v>08.10.1975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17" t="s">
        <v>568</v>
      </c>
    </row>
    <row r="74" spans="1:8" x14ac:dyDescent="0.3">
      <c r="A74" s="20">
        <v>70</v>
      </c>
      <c r="B74" s="22">
        <v>115</v>
      </c>
      <c r="C74" s="17" t="str">
        <f>IF($B74="","",INDEX(Elenco_Partecipanti!$A:$G,$B74,2))</f>
        <v>Della Chiesa</v>
      </c>
      <c r="D74" s="17" t="str">
        <f>IF($B74="","",INDEX(Elenco_Partecipanti!$A:$G,$B74,3))</f>
        <v>Samuele</v>
      </c>
      <c r="E74" s="18" t="str">
        <f>IF($B74="","",INDEX(Elenco_Partecipanti!$A:$G,$B74,4))</f>
        <v>10.10.1980</v>
      </c>
      <c r="F74" s="17" t="str">
        <f>IF($B74="","",INDEX(Elenco_Partecipanti!$A:$G,$B74,5))</f>
        <v>Uomo</v>
      </c>
      <c r="G74" s="17" t="str">
        <f>IF($B74="","",INDEX(Elenco_Partecipanti!$A:$G,$B74,6))</f>
        <v>Italiano</v>
      </c>
      <c r="H74" s="17" t="s">
        <v>569</v>
      </c>
    </row>
    <row r="75" spans="1:8" x14ac:dyDescent="0.3">
      <c r="A75" s="20">
        <v>71</v>
      </c>
      <c r="B75" s="21">
        <v>44</v>
      </c>
      <c r="C75" s="17" t="str">
        <f>IF($B75="","",INDEX(Elenco_Partecipanti!$A:$G,$B75,2))</f>
        <v>Barcellona</v>
      </c>
      <c r="D75" s="17" t="str">
        <f>IF($B75="","",INDEX(Elenco_Partecipanti!$A:$G,$B75,3))</f>
        <v>Simone</v>
      </c>
      <c r="E75" s="18" t="str">
        <f>IF($B75="","",INDEX(Elenco_Partecipanti!$A:$G,$B75,4))</f>
        <v>19.04.1988</v>
      </c>
      <c r="F75" s="17" t="str">
        <f>IF($B75="","",INDEX(Elenco_Partecipanti!$A:$G,$B75,5))</f>
        <v>Uomo</v>
      </c>
      <c r="G75" s="17" t="str">
        <f>IF($B75="","",INDEX(Elenco_Partecipanti!$A:$G,$B75,6))</f>
        <v>Italiano</v>
      </c>
      <c r="H75" s="17" t="s">
        <v>571</v>
      </c>
    </row>
    <row r="76" spans="1:8" x14ac:dyDescent="0.3">
      <c r="A76" s="20">
        <v>72</v>
      </c>
      <c r="B76" s="21">
        <v>88</v>
      </c>
      <c r="C76" s="17" t="str">
        <f>IF($B76="","",INDEX(Elenco_Partecipanti!$A:$G,$B76,2))</f>
        <v>Cilino</v>
      </c>
      <c r="D76" s="17" t="str">
        <f>IF($B76="","",INDEX(Elenco_Partecipanti!$A:$G,$B76,3))</f>
        <v>Armando</v>
      </c>
      <c r="E76" s="18" t="str">
        <f>IF($B76="","",INDEX(Elenco_Partecipanti!$A:$G,$B76,4))</f>
        <v>11.12.1964</v>
      </c>
      <c r="F76" s="17" t="str">
        <f>IF($B76="","",INDEX(Elenco_Partecipanti!$A:$G,$B76,5))</f>
        <v>Uomo</v>
      </c>
      <c r="G76" s="17" t="str">
        <f>IF($B76="","",INDEX(Elenco_Partecipanti!$A:$G,$B76,6))</f>
        <v>Italiano</v>
      </c>
      <c r="H76" s="17" t="s">
        <v>572</v>
      </c>
    </row>
    <row r="77" spans="1:8" x14ac:dyDescent="0.3">
      <c r="A77" s="20">
        <v>73</v>
      </c>
      <c r="B77" s="21">
        <v>58</v>
      </c>
      <c r="C77" s="17" t="str">
        <f>IF($B77="","",INDEX(Elenco_Partecipanti!$A:$G,$B77,2))</f>
        <v>Nicolini</v>
      </c>
      <c r="D77" s="17" t="str">
        <f>IF($B77="","",INDEX(Elenco_Partecipanti!$A:$G,$B77,3))</f>
        <v>Gabriele</v>
      </c>
      <c r="E77" s="18" t="str">
        <f>IF($B77="","",INDEX(Elenco_Partecipanti!$A:$G,$B77,4))</f>
        <v>12.02.1958</v>
      </c>
      <c r="F77" s="17" t="str">
        <f>IF($B77="","",INDEX(Elenco_Partecipanti!$A:$G,$B77,5))</f>
        <v>Uomo</v>
      </c>
      <c r="G77" s="17" t="str">
        <f>IF($B77="","",INDEX(Elenco_Partecipanti!$A:$G,$B77,6))</f>
        <v>Italiano</v>
      </c>
      <c r="H77" s="17" t="s">
        <v>572</v>
      </c>
    </row>
    <row r="78" spans="1:8" x14ac:dyDescent="0.3">
      <c r="A78" s="20">
        <v>74</v>
      </c>
      <c r="B78" s="22">
        <v>26</v>
      </c>
      <c r="C78" s="17" t="str">
        <f>IF($B78="","",INDEX(Elenco_Partecipanti!$A:$G,$B78,2))</f>
        <v>Martino</v>
      </c>
      <c r="D78" s="17" t="str">
        <f>IF($B78="","",INDEX(Elenco_Partecipanti!$A:$G,$B78,3))</f>
        <v>Domenico</v>
      </c>
      <c r="E78" s="18" t="str">
        <f>IF($B78="","",INDEX(Elenco_Partecipanti!$A:$G,$B78,4))</f>
        <v>23.06.1967</v>
      </c>
      <c r="F78" s="17" t="str">
        <f>IF($B78="","",INDEX(Elenco_Partecipanti!$A:$G,$B78,5))</f>
        <v>Uomo</v>
      </c>
      <c r="G78" s="17" t="str">
        <f>IF($B78="","",INDEX(Elenco_Partecipanti!$A:$G,$B78,6))</f>
        <v>Italiano</v>
      </c>
      <c r="H78" s="17" t="s">
        <v>573</v>
      </c>
    </row>
    <row r="79" spans="1:8" x14ac:dyDescent="0.3">
      <c r="A79" s="20">
        <v>75</v>
      </c>
      <c r="B79" s="21">
        <v>32</v>
      </c>
      <c r="C79" s="17" t="str">
        <f>IF($B79="","",INDEX(Elenco_Partecipanti!$A:$G,$B79,2))</f>
        <v>Varricchione</v>
      </c>
      <c r="D79" s="17" t="str">
        <f>IF($B79="","",INDEX(Elenco_Partecipanti!$A:$G,$B79,3))</f>
        <v>Roberta</v>
      </c>
      <c r="E79" s="18" t="str">
        <f>IF($B79="","",INDEX(Elenco_Partecipanti!$A:$G,$B79,4))</f>
        <v>11.09.1991</v>
      </c>
      <c r="F79" s="17" t="str">
        <f>IF($B79="","",INDEX(Elenco_Partecipanti!$A:$G,$B79,5))</f>
        <v>Donna</v>
      </c>
      <c r="G79" s="17" t="str">
        <f>IF($B79="","",INDEX(Elenco_Partecipanti!$A:$G,$B79,6))</f>
        <v>Italiana</v>
      </c>
      <c r="H79" s="17" t="s">
        <v>574</v>
      </c>
    </row>
    <row r="80" spans="1:8" x14ac:dyDescent="0.3">
      <c r="A80" s="20">
        <v>76</v>
      </c>
      <c r="B80" s="21">
        <v>7</v>
      </c>
      <c r="C80" s="17" t="str">
        <f>IF($B80="","",INDEX(Elenco_Partecipanti!$A:$G,$B80,2))</f>
        <v>Marcante</v>
      </c>
      <c r="D80" s="17" t="str">
        <f>IF($B80="","",INDEX(Elenco_Partecipanti!$A:$G,$B80,3))</f>
        <v>Marco</v>
      </c>
      <c r="E80" s="18" t="str">
        <f>IF($B80="","",INDEX(Elenco_Partecipanti!$A:$G,$B80,4))</f>
        <v>01.04.1970</v>
      </c>
      <c r="F80" s="17" t="str">
        <f>IF($B80="","",INDEX(Elenco_Partecipanti!$A:$G,$B80,5))</f>
        <v>Uomo</v>
      </c>
      <c r="G80" s="17" t="str">
        <f>IF($B80="","",INDEX(Elenco_Partecipanti!$A:$G,$B80,6))</f>
        <v>Italiano</v>
      </c>
      <c r="H80" s="17" t="s">
        <v>574</v>
      </c>
    </row>
    <row r="81" spans="1:8" x14ac:dyDescent="0.3">
      <c r="A81" s="20">
        <v>77</v>
      </c>
      <c r="B81" s="21">
        <v>83</v>
      </c>
      <c r="C81" s="17" t="str">
        <f>IF($B81="","",INDEX(Elenco_Partecipanti!$A:$G,$B81,2))</f>
        <v>Mancusi</v>
      </c>
      <c r="D81" s="17" t="str">
        <f>IF($B81="","",INDEX(Elenco_Partecipanti!$A:$G,$B81,3))</f>
        <v>Guido</v>
      </c>
      <c r="E81" s="18" t="str">
        <f>IF($B81="","",INDEX(Elenco_Partecipanti!$A:$G,$B81,4))</f>
        <v>26.05.1965</v>
      </c>
      <c r="F81" s="17" t="str">
        <f>IF($B81="","",INDEX(Elenco_Partecipanti!$A:$G,$B81,5))</f>
        <v>Uomo</v>
      </c>
      <c r="G81" s="17" t="str">
        <f>IF($B81="","",INDEX(Elenco_Partecipanti!$A:$G,$B81,6))</f>
        <v>Italiano</v>
      </c>
      <c r="H81" s="17" t="s">
        <v>574</v>
      </c>
    </row>
    <row r="82" spans="1:8" x14ac:dyDescent="0.3">
      <c r="A82" s="20">
        <v>78</v>
      </c>
      <c r="B82" s="22">
        <v>40</v>
      </c>
      <c r="C82" s="17" t="str">
        <f>IF($B82="","",INDEX(Elenco_Partecipanti!$A:$G,$B82,2))</f>
        <v>Burzio</v>
      </c>
      <c r="D82" s="17" t="str">
        <f>IF($B82="","",INDEX(Elenco_Partecipanti!$A:$G,$B82,3))</f>
        <v>Kirsi</v>
      </c>
      <c r="E82" s="18" t="str">
        <f>IF($B82="","",INDEX(Elenco_Partecipanti!$A:$G,$B82,4))</f>
        <v>20.01.1975</v>
      </c>
      <c r="F82" s="17" t="str">
        <f>IF($B82="","",INDEX(Elenco_Partecipanti!$A:$G,$B82,5))</f>
        <v>Donna</v>
      </c>
      <c r="G82" s="17" t="str">
        <f>IF($B82="","",INDEX(Elenco_Partecipanti!$A:$G,$B82,6))</f>
        <v>Italiana</v>
      </c>
      <c r="H82" s="17" t="s">
        <v>576</v>
      </c>
    </row>
    <row r="83" spans="1:8" x14ac:dyDescent="0.3">
      <c r="A83" s="20">
        <v>79</v>
      </c>
      <c r="B83" s="22">
        <v>53</v>
      </c>
      <c r="C83" s="17" t="str">
        <f>IF($B83="","",INDEX(Elenco_Partecipanti!$A:$G,$B83,2))</f>
        <v>Roncucci</v>
      </c>
      <c r="D83" s="17" t="str">
        <f>IF($B83="","",INDEX(Elenco_Partecipanti!$A:$G,$B83,3))</f>
        <v>Paolo</v>
      </c>
      <c r="E83" s="18" t="str">
        <f>IF($B83="","",INDEX(Elenco_Partecipanti!$A:$G,$B83,4))</f>
        <v>15.12.1971</v>
      </c>
      <c r="F83" s="17" t="str">
        <f>IF($B83="","",INDEX(Elenco_Partecipanti!$A:$G,$B83,5))</f>
        <v>Uomo</v>
      </c>
      <c r="G83" s="17" t="str">
        <f>IF($B83="","",INDEX(Elenco_Partecipanti!$A:$G,$B83,6))</f>
        <v>Italiano</v>
      </c>
      <c r="H83" s="17" t="s">
        <v>576</v>
      </c>
    </row>
    <row r="84" spans="1:8" x14ac:dyDescent="0.3">
      <c r="A84" s="20">
        <v>80</v>
      </c>
      <c r="B84" s="21">
        <v>77</v>
      </c>
      <c r="C84" s="17" t="str">
        <f>IF($B84="","",INDEX(Elenco_Partecipanti!$A:$G,$B84,2))</f>
        <v>Pozzi</v>
      </c>
      <c r="D84" s="17" t="str">
        <f>IF($B84="","",INDEX(Elenco_Partecipanti!$A:$G,$B84,3))</f>
        <v>Ilaria</v>
      </c>
      <c r="E84" s="18" t="str">
        <f>IF($B84="","",INDEX(Elenco_Partecipanti!$A:$G,$B84,4))</f>
        <v>07.12.1977</v>
      </c>
      <c r="F84" s="17" t="str">
        <f>IF($B84="","",INDEX(Elenco_Partecipanti!$A:$G,$B84,5))</f>
        <v>Donna</v>
      </c>
      <c r="G84" s="17" t="str">
        <f>IF($B84="","",INDEX(Elenco_Partecipanti!$A:$G,$B84,6))</f>
        <v>Italiana</v>
      </c>
      <c r="H84" s="17" t="s">
        <v>576</v>
      </c>
    </row>
    <row r="85" spans="1:8" x14ac:dyDescent="0.3">
      <c r="A85" s="20">
        <v>81</v>
      </c>
      <c r="B85" s="21">
        <v>84</v>
      </c>
      <c r="C85" s="17" t="str">
        <f>IF($B85="","",INDEX(Elenco_Partecipanti!$A:$G,$B85,2))</f>
        <v>Costanzo</v>
      </c>
      <c r="D85" s="17" t="str">
        <f>IF($B85="","",INDEX(Elenco_Partecipanti!$A:$G,$B85,3))</f>
        <v>Michelangelo</v>
      </c>
      <c r="E85" s="18" t="str">
        <f>IF($B85="","",INDEX(Elenco_Partecipanti!$A:$G,$B85,4))</f>
        <v>22.01.1957</v>
      </c>
      <c r="F85" s="17" t="str">
        <f>IF($B85="","",INDEX(Elenco_Partecipanti!$A:$G,$B85,5))</f>
        <v>Uomo</v>
      </c>
      <c r="G85" s="17" t="str">
        <f>IF($B85="","",INDEX(Elenco_Partecipanti!$A:$G,$B85,6))</f>
        <v>Italiano</v>
      </c>
      <c r="H85" s="17" t="s">
        <v>577</v>
      </c>
    </row>
    <row r="86" spans="1:8" x14ac:dyDescent="0.3">
      <c r="A86" s="20">
        <v>82</v>
      </c>
      <c r="B86" s="21">
        <v>10</v>
      </c>
      <c r="C86" s="17" t="str">
        <f>IF($B86="","",INDEX(Elenco_Partecipanti!$A:$G,$B86,2))</f>
        <v>Bolzacchi</v>
      </c>
      <c r="D86" s="17" t="str">
        <f>IF($B86="","",INDEX(Elenco_Partecipanti!$A:$G,$B86,3))</f>
        <v>Luciano</v>
      </c>
      <c r="E86" s="18" t="str">
        <f>IF($B86="","",INDEX(Elenco_Partecipanti!$A:$G,$B86,4))</f>
        <v>11.12.1961</v>
      </c>
      <c r="F86" s="17" t="str">
        <f>IF($B86="","",INDEX(Elenco_Partecipanti!$A:$G,$B86,5))</f>
        <v>Uomo</v>
      </c>
      <c r="G86" s="17" t="str">
        <f>IF($B86="","",INDEX(Elenco_Partecipanti!$A:$G,$B86,6))</f>
        <v>Italiano</v>
      </c>
      <c r="H86" s="17" t="s">
        <v>578</v>
      </c>
    </row>
    <row r="87" spans="1:8" x14ac:dyDescent="0.3">
      <c r="A87" s="20">
        <v>83</v>
      </c>
      <c r="B87" s="22">
        <v>9</v>
      </c>
      <c r="C87" s="17" t="str">
        <f>IF($B87="","",INDEX(Elenco_Partecipanti!$A:$G,$B87,2))</f>
        <v>Agostini</v>
      </c>
      <c r="D87" s="17" t="str">
        <f>IF($B87="","",INDEX(Elenco_Partecipanti!$A:$G,$B87,3))</f>
        <v>Giancarla</v>
      </c>
      <c r="E87" s="18" t="str">
        <f>IF($B87="","",INDEX(Elenco_Partecipanti!$A:$G,$B87,4))</f>
        <v>15.07.1981</v>
      </c>
      <c r="F87" s="17" t="str">
        <f>IF($B87="","",INDEX(Elenco_Partecipanti!$A:$G,$B87,5))</f>
        <v>Donna</v>
      </c>
      <c r="G87" s="17" t="str">
        <f>IF($B87="","",INDEX(Elenco_Partecipanti!$A:$G,$B87,6))</f>
        <v>Italiana</v>
      </c>
      <c r="H87" s="17" t="s">
        <v>578</v>
      </c>
    </row>
    <row r="88" spans="1:8" x14ac:dyDescent="0.3">
      <c r="A88" s="20">
        <v>84</v>
      </c>
      <c r="B88" s="21">
        <v>63</v>
      </c>
      <c r="C88" s="17" t="str">
        <f>IF($B88="","",INDEX(Elenco_Partecipanti!$A:$G,$B88,2))</f>
        <v>Tonni</v>
      </c>
      <c r="D88" s="17" t="str">
        <f>IF($B88="","",INDEX(Elenco_Partecipanti!$A:$G,$B88,3))</f>
        <v>Simone</v>
      </c>
      <c r="E88" s="18" t="str">
        <f>IF($B88="","",INDEX(Elenco_Partecipanti!$A:$G,$B88,4))</f>
        <v>27.01.1975</v>
      </c>
      <c r="F88" s="17" t="str">
        <f>IF($B88="","",INDEX(Elenco_Partecipanti!$A:$G,$B88,5))</f>
        <v>Uomo</v>
      </c>
      <c r="G88" s="17" t="str">
        <f>IF($B88="","",INDEX(Elenco_Partecipanti!$A:$G,$B88,6))</f>
        <v>Italiano</v>
      </c>
      <c r="H88" s="17" t="s">
        <v>579</v>
      </c>
    </row>
    <row r="89" spans="1:8" x14ac:dyDescent="0.3">
      <c r="A89" s="20">
        <v>85</v>
      </c>
      <c r="B89" s="21">
        <v>41</v>
      </c>
      <c r="C89" s="17" t="str">
        <f>IF($B89="","",INDEX(Elenco_Partecipanti!$A:$G,$B89,2))</f>
        <v>Mokrzycka</v>
      </c>
      <c r="D89" s="17" t="str">
        <f>IF($B89="","",INDEX(Elenco_Partecipanti!$A:$G,$B89,3))</f>
        <v>Patrycja</v>
      </c>
      <c r="E89" s="18" t="str">
        <f>IF($B89="","",INDEX(Elenco_Partecipanti!$A:$G,$B89,4))</f>
        <v>21.11.1976</v>
      </c>
      <c r="F89" s="17" t="str">
        <f>IF($B89="","",INDEX(Elenco_Partecipanti!$A:$G,$B89,5))</f>
        <v>Donna</v>
      </c>
      <c r="G89" s="17" t="str">
        <f>IF($B89="","",INDEX(Elenco_Partecipanti!$A:$G,$B89,6))</f>
        <v>Italiana / Pol</v>
      </c>
      <c r="H89" s="17" t="s">
        <v>580</v>
      </c>
    </row>
    <row r="90" spans="1:8" x14ac:dyDescent="0.3">
      <c r="A90" s="20">
        <v>86</v>
      </c>
      <c r="B90" s="21">
        <v>87</v>
      </c>
      <c r="C90" s="17" t="str">
        <f>IF($B90="","",INDEX(Elenco_Partecipanti!$A:$G,$B90,2))</f>
        <v>Cossalter</v>
      </c>
      <c r="D90" s="17" t="str">
        <f>IF($B90="","",INDEX(Elenco_Partecipanti!$A:$G,$B90,3))</f>
        <v>Piero</v>
      </c>
      <c r="E90" s="18" t="str">
        <f>IF($B90="","",INDEX(Elenco_Partecipanti!$A:$G,$B90,4))</f>
        <v>23.03.1974</v>
      </c>
      <c r="F90" s="17" t="str">
        <f>IF($B90="","",INDEX(Elenco_Partecipanti!$A:$G,$B90,5))</f>
        <v>Uomo</v>
      </c>
      <c r="G90" s="17" t="str">
        <f>IF($B90="","",INDEX(Elenco_Partecipanti!$A:$G,$B90,6))</f>
        <v>Italiano</v>
      </c>
      <c r="H90" s="17" t="s">
        <v>581</v>
      </c>
    </row>
    <row r="91" spans="1:8" x14ac:dyDescent="0.3">
      <c r="A91" s="20">
        <v>87</v>
      </c>
      <c r="B91" s="22">
        <v>92</v>
      </c>
      <c r="C91" s="17" t="str">
        <f>IF($B91="","",INDEX(Elenco_Partecipanti!$A:$G,$B91,2))</f>
        <v>Masiero</v>
      </c>
      <c r="D91" s="17" t="str">
        <f>IF($B91="","",INDEX(Elenco_Partecipanti!$A:$G,$B91,3))</f>
        <v>Domenico</v>
      </c>
      <c r="E91" s="18" t="str">
        <f>IF($B91="","",INDEX(Elenco_Partecipanti!$A:$G,$B91,4))</f>
        <v>30.11.1966</v>
      </c>
      <c r="F91" s="17" t="str">
        <f>IF($B91="","",INDEX(Elenco_Partecipanti!$A:$G,$B91,5))</f>
        <v>Uomo</v>
      </c>
      <c r="G91" s="17" t="str">
        <f>IF($B91="","",INDEX(Elenco_Partecipanti!$A:$G,$B91,6))</f>
        <v>Italiano</v>
      </c>
      <c r="H91" s="17" t="s">
        <v>582</v>
      </c>
    </row>
    <row r="92" spans="1:8" x14ac:dyDescent="0.3">
      <c r="A92" s="20">
        <v>88</v>
      </c>
      <c r="B92" s="21">
        <v>39</v>
      </c>
      <c r="C92" s="17" t="str">
        <f>IF($B92="","",INDEX(Elenco_Partecipanti!$A:$G,$B92,2))</f>
        <v>Nanni</v>
      </c>
      <c r="D92" s="17" t="str">
        <f>IF($B92="","",INDEX(Elenco_Partecipanti!$A:$G,$B92,3))</f>
        <v>Virginia</v>
      </c>
      <c r="E92" s="18" t="str">
        <f>IF($B92="","",INDEX(Elenco_Partecipanti!$A:$G,$B92,4))</f>
        <v>08.05.1986</v>
      </c>
      <c r="F92" s="17" t="str">
        <f>IF($B92="","",INDEX(Elenco_Partecipanti!$A:$G,$B92,5))</f>
        <v>Donna</v>
      </c>
      <c r="G92" s="17" t="str">
        <f>IF($B92="","",INDEX(Elenco_Partecipanti!$A:$G,$B92,6))</f>
        <v>Italiana</v>
      </c>
      <c r="H92" s="17" t="s">
        <v>583</v>
      </c>
    </row>
    <row r="93" spans="1:8" x14ac:dyDescent="0.3">
      <c r="A93" s="20">
        <v>89</v>
      </c>
      <c r="B93" s="21">
        <v>34</v>
      </c>
      <c r="C93" s="17" t="str">
        <f>IF($B93="","",INDEX(Elenco_Partecipanti!$A:$G,$B93,2))</f>
        <v>Donegà</v>
      </c>
      <c r="D93" s="17" t="str">
        <f>IF($B93="","",INDEX(Elenco_Partecipanti!$A:$G,$B93,3))</f>
        <v>Diego</v>
      </c>
      <c r="E93" s="18" t="str">
        <f>IF($B93="","",INDEX(Elenco_Partecipanti!$A:$G,$B93,4))</f>
        <v>18.08.1967</v>
      </c>
      <c r="F93" s="17" t="str">
        <f>IF($B93="","",INDEX(Elenco_Partecipanti!$A:$G,$B93,5))</f>
        <v>Uomo</v>
      </c>
      <c r="G93" s="17" t="str">
        <f>IF($B93="","",INDEX(Elenco_Partecipanti!$A:$G,$B93,6))</f>
        <v>Italiano</v>
      </c>
      <c r="H93" s="17" t="s">
        <v>584</v>
      </c>
    </row>
    <row r="94" spans="1:8" x14ac:dyDescent="0.3">
      <c r="A94" s="20">
        <v>90</v>
      </c>
      <c r="B94" s="21">
        <v>50</v>
      </c>
      <c r="C94" s="17" t="str">
        <f>IF($B94="","",INDEX(Elenco_Partecipanti!$A:$G,$B94,2))</f>
        <v>Bartolini</v>
      </c>
      <c r="D94" s="17" t="str">
        <f>IF($B94="","",INDEX(Elenco_Partecipanti!$A:$G,$B94,3))</f>
        <v>Antonio</v>
      </c>
      <c r="E94" s="18" t="str">
        <f>IF($B94="","",INDEX(Elenco_Partecipanti!$A:$G,$B94,4))</f>
        <v>19.10.1964</v>
      </c>
      <c r="F94" s="17" t="str">
        <f>IF($B94="","",INDEX(Elenco_Partecipanti!$A:$G,$B94,5))</f>
        <v>Uomo</v>
      </c>
      <c r="G94" s="17" t="str">
        <f>IF($B94="","",INDEX(Elenco_Partecipanti!$A:$G,$B94,6))</f>
        <v>Italiano</v>
      </c>
      <c r="H94" s="17" t="s">
        <v>585</v>
      </c>
    </row>
    <row r="95" spans="1:8" x14ac:dyDescent="0.3">
      <c r="A95" s="20">
        <v>91</v>
      </c>
      <c r="B95" s="22">
        <v>128</v>
      </c>
      <c r="C95" s="17" t="str">
        <f>IF($B95="","",INDEX(Elenco_Partecipanti!$A:$G,$B95,2))</f>
        <v>Favia</v>
      </c>
      <c r="D95" s="17" t="str">
        <f>IF($B95="","",INDEX(Elenco_Partecipanti!$A:$G,$B95,3))</f>
        <v>Domenico</v>
      </c>
      <c r="E95" s="18" t="str">
        <f>IF($B95="","",INDEX(Elenco_Partecipanti!$A:$G,$B95,4))</f>
        <v>03.03.1951</v>
      </c>
      <c r="F95" s="17" t="str">
        <f>IF($B95="","",INDEX(Elenco_Partecipanti!$A:$G,$B95,5))</f>
        <v>Uomo</v>
      </c>
      <c r="G95" s="17" t="str">
        <f>IF($B95="","",INDEX(Elenco_Partecipanti!$A:$G,$B95,6))</f>
        <v>Italiano</v>
      </c>
      <c r="H95" s="17" t="s">
        <v>586</v>
      </c>
    </row>
    <row r="96" spans="1:8" x14ac:dyDescent="0.3">
      <c r="A96" s="20">
        <v>92</v>
      </c>
      <c r="B96" s="21">
        <v>118</v>
      </c>
      <c r="C96" s="17" t="str">
        <f>IF($B96="","",INDEX(Elenco_Partecipanti!$A:$G,$B96,2))</f>
        <v>Battisti</v>
      </c>
      <c r="D96" s="17" t="str">
        <f>IF($B96="","",INDEX(Elenco_Partecipanti!$A:$G,$B96,3))</f>
        <v>Mario</v>
      </c>
      <c r="E96" s="18" t="str">
        <f>IF($B96="","",INDEX(Elenco_Partecipanti!$A:$G,$B96,4))</f>
        <v>03.08.1970</v>
      </c>
      <c r="F96" s="17" t="str">
        <f>IF($B96="","",INDEX(Elenco_Partecipanti!$A:$G,$B96,5))</f>
        <v>Uomo</v>
      </c>
      <c r="G96" s="17" t="str">
        <f>IF($B96="","",INDEX(Elenco_Partecipanti!$A:$G,$B96,6))</f>
        <v>Italiano</v>
      </c>
      <c r="H96" s="17" t="s">
        <v>586</v>
      </c>
    </row>
    <row r="97" spans="1:8" x14ac:dyDescent="0.3">
      <c r="A97" s="20">
        <v>93</v>
      </c>
      <c r="B97" s="21">
        <v>56</v>
      </c>
      <c r="C97" s="17" t="str">
        <f>IF($B97="","",INDEX(Elenco_Partecipanti!$A:$G,$B97,2))</f>
        <v>Pagliarani</v>
      </c>
      <c r="D97" s="17" t="str">
        <f>IF($B97="","",INDEX(Elenco_Partecipanti!$A:$G,$B97,3))</f>
        <v>Massimiliano</v>
      </c>
      <c r="E97" s="18" t="str">
        <f>IF($B97="","",INDEX(Elenco_Partecipanti!$A:$G,$B97,4))</f>
        <v>02.08.1972</v>
      </c>
      <c r="F97" s="17" t="str">
        <f>IF($B97="","",INDEX(Elenco_Partecipanti!$A:$G,$B97,5))</f>
        <v>Uomo</v>
      </c>
      <c r="G97" s="17" t="str">
        <f>IF($B97="","",INDEX(Elenco_Partecipanti!$A:$G,$B97,6))</f>
        <v>Italiano</v>
      </c>
      <c r="H97" s="17" t="s">
        <v>587</v>
      </c>
    </row>
    <row r="98" spans="1:8" x14ac:dyDescent="0.3">
      <c r="A98" s="20">
        <v>94</v>
      </c>
      <c r="B98" s="21">
        <v>70</v>
      </c>
      <c r="C98" s="17" t="str">
        <f>IF($B98="","",INDEX(Elenco_Partecipanti!$A:$G,$B98,2))</f>
        <v>Righi</v>
      </c>
      <c r="D98" s="17" t="str">
        <f>IF($B98="","",INDEX(Elenco_Partecipanti!$A:$G,$B98,3))</f>
        <v>Gabriele</v>
      </c>
      <c r="E98" s="18" t="str">
        <f>IF($B98="","",INDEX(Elenco_Partecipanti!$A:$G,$B98,4))</f>
        <v>13.03.1965</v>
      </c>
      <c r="F98" s="17" t="str">
        <f>IF($B98="","",INDEX(Elenco_Partecipanti!$A:$G,$B98,5))</f>
        <v>Uomo</v>
      </c>
      <c r="G98" s="17" t="str">
        <f>IF($B98="","",INDEX(Elenco_Partecipanti!$A:$G,$B98,6))</f>
        <v>Italiano</v>
      </c>
      <c r="H98" s="17" t="s">
        <v>588</v>
      </c>
    </row>
    <row r="99" spans="1:8" x14ac:dyDescent="0.3">
      <c r="A99" s="20">
        <v>95</v>
      </c>
      <c r="B99" s="22">
        <v>67</v>
      </c>
      <c r="C99" s="17" t="str">
        <f>IF($B99="","",INDEX(Elenco_Partecipanti!$A:$G,$B99,2))</f>
        <v>Moneghini</v>
      </c>
      <c r="D99" s="17" t="str">
        <f>IF($B99="","",INDEX(Elenco_Partecipanti!$A:$G,$B99,3))</f>
        <v>Fulvio</v>
      </c>
      <c r="E99" s="18" t="str">
        <f>IF($B99="","",INDEX(Elenco_Partecipanti!$A:$G,$B99,4))</f>
        <v>03.03.1967</v>
      </c>
      <c r="F99" s="17" t="str">
        <f>IF($B99="","",INDEX(Elenco_Partecipanti!$A:$G,$B99,5))</f>
        <v>Uomo</v>
      </c>
      <c r="G99" s="17" t="str">
        <f>IF($B99="","",INDEX(Elenco_Partecipanti!$A:$G,$B99,6))</f>
        <v>Italiano</v>
      </c>
      <c r="H99" s="17" t="s">
        <v>589</v>
      </c>
    </row>
    <row r="100" spans="1:8" x14ac:dyDescent="0.3">
      <c r="A100" s="20">
        <v>96</v>
      </c>
      <c r="B100" s="21">
        <v>82</v>
      </c>
      <c r="C100" s="17" t="str">
        <f>IF($B100="","",INDEX(Elenco_Partecipanti!$A:$G,$B100,2))</f>
        <v>Bellucci</v>
      </c>
      <c r="D100" s="17" t="str">
        <f>IF($B100="","",INDEX(Elenco_Partecipanti!$A:$G,$B100,3))</f>
        <v>Matteo</v>
      </c>
      <c r="E100" s="18" t="str">
        <f>IF($B100="","",INDEX(Elenco_Partecipanti!$A:$G,$B100,4))</f>
        <v>19.04.1982</v>
      </c>
      <c r="F100" s="17" t="str">
        <f>IF($B100="","",INDEX(Elenco_Partecipanti!$A:$G,$B100,5))</f>
        <v>Uomo</v>
      </c>
      <c r="G100" s="17" t="str">
        <f>IF($B100="","",INDEX(Elenco_Partecipanti!$A:$G,$B100,6))</f>
        <v>Italiano</v>
      </c>
      <c r="H100" s="17" t="s">
        <v>590</v>
      </c>
    </row>
    <row r="101" spans="1:8" x14ac:dyDescent="0.3">
      <c r="A101" s="20">
        <v>97</v>
      </c>
      <c r="B101" s="21">
        <v>24</v>
      </c>
      <c r="C101" s="17" t="str">
        <f>IF($B101="","",INDEX(Elenco_Partecipanti!$A:$G,$B101,2))</f>
        <v>Lorusso</v>
      </c>
      <c r="D101" s="17" t="str">
        <f>IF($B101="","",INDEX(Elenco_Partecipanti!$A:$G,$B101,3))</f>
        <v>Filippo</v>
      </c>
      <c r="E101" s="18" t="str">
        <f>IF($B101="","",INDEX(Elenco_Partecipanti!$A:$G,$B101,4))</f>
        <v>30.11.1977</v>
      </c>
      <c r="F101" s="17" t="str">
        <f>IF($B101="","",INDEX(Elenco_Partecipanti!$A:$G,$B101,5))</f>
        <v>Uomo</v>
      </c>
      <c r="G101" s="17" t="str">
        <f>IF($B101="","",INDEX(Elenco_Partecipanti!$A:$G,$B101,6))</f>
        <v>Italiano</v>
      </c>
      <c r="H101" s="17" t="s">
        <v>590</v>
      </c>
    </row>
    <row r="102" spans="1:8" x14ac:dyDescent="0.3">
      <c r="A102" s="20">
        <v>98</v>
      </c>
      <c r="B102" s="21">
        <v>110</v>
      </c>
      <c r="C102" s="17" t="str">
        <f>IF($B102="","",INDEX(Elenco_Partecipanti!$A:$G,$B102,2))</f>
        <v>Boccaccio</v>
      </c>
      <c r="D102" s="17" t="str">
        <f>IF($B102="","",INDEX(Elenco_Partecipanti!$A:$G,$B102,3))</f>
        <v>Tazio</v>
      </c>
      <c r="E102" s="18" t="str">
        <f>IF($B102="","",INDEX(Elenco_Partecipanti!$A:$G,$B102,4))</f>
        <v>05.05.1959</v>
      </c>
      <c r="F102" s="17" t="str">
        <f>IF($B102="","",INDEX(Elenco_Partecipanti!$A:$G,$B102,5))</f>
        <v>Uomo</v>
      </c>
      <c r="G102" s="17" t="str">
        <f>IF($B102="","",INDEX(Elenco_Partecipanti!$A:$G,$B102,6))</f>
        <v>Italiano</v>
      </c>
      <c r="H102" s="17" t="s">
        <v>590</v>
      </c>
    </row>
    <row r="103" spans="1:8" x14ac:dyDescent="0.3">
      <c r="A103" s="20">
        <v>99</v>
      </c>
      <c r="B103" s="22">
        <v>52</v>
      </c>
      <c r="C103" s="17" t="str">
        <f>IF($B103="","",INDEX(Elenco_Partecipanti!$A:$G,$B103,2))</f>
        <v>Casoni</v>
      </c>
      <c r="D103" s="17" t="str">
        <f>IF($B103="","",INDEX(Elenco_Partecipanti!$A:$G,$B103,3))</f>
        <v>Roberto</v>
      </c>
      <c r="E103" s="18" t="str">
        <f>IF($B103="","",INDEX(Elenco_Partecipanti!$A:$G,$B103,4))</f>
        <v>10.05.1971</v>
      </c>
      <c r="F103" s="17" t="str">
        <f>IF($B103="","",INDEX(Elenco_Partecipanti!$A:$G,$B103,5))</f>
        <v>Uomo</v>
      </c>
      <c r="G103" s="17" t="str">
        <f>IF($B103="","",INDEX(Elenco_Partecipanti!$A:$G,$B103,6))</f>
        <v>Italiano</v>
      </c>
      <c r="H103" s="17" t="s">
        <v>591</v>
      </c>
    </row>
    <row r="104" spans="1:8" x14ac:dyDescent="0.3">
      <c r="A104" s="20">
        <v>100</v>
      </c>
      <c r="B104" s="21">
        <v>6</v>
      </c>
      <c r="C104" s="17" t="str">
        <f>IF($B104="","",INDEX(Elenco_Partecipanti!$A:$G,$B104,2))</f>
        <v>Accarino</v>
      </c>
      <c r="D104" s="17" t="str">
        <f>IF($B104="","",INDEX(Elenco_Partecipanti!$A:$G,$B104,3))</f>
        <v>Francesco</v>
      </c>
      <c r="E104" s="18" t="str">
        <f>IF($B104="","",INDEX(Elenco_Partecipanti!$A:$G,$B104,4))</f>
        <v>17.02.1969</v>
      </c>
      <c r="F104" s="17" t="str">
        <f>IF($B104="","",INDEX(Elenco_Partecipanti!$A:$G,$B104,5))</f>
        <v>Uomo</v>
      </c>
      <c r="G104" s="17" t="str">
        <f>IF($B104="","",INDEX(Elenco_Partecipanti!$A:$G,$B104,6))</f>
        <v>Italiano</v>
      </c>
      <c r="H104" s="17" t="s">
        <v>592</v>
      </c>
    </row>
    <row r="105" spans="1:8" x14ac:dyDescent="0.3">
      <c r="A105" s="20">
        <v>101</v>
      </c>
      <c r="B105" s="21">
        <v>75</v>
      </c>
      <c r="C105" s="17" t="str">
        <f>IF($B105="","",INDEX(Elenco_Partecipanti!$A:$G,$B105,2))</f>
        <v>Lucia</v>
      </c>
      <c r="D105" s="17" t="str">
        <f>IF($B105="","",INDEX(Elenco_Partecipanti!$A:$G,$B105,3))</f>
        <v>Alessio</v>
      </c>
      <c r="E105" s="18" t="str">
        <f>IF($B105="","",INDEX(Elenco_Partecipanti!$A:$G,$B105,4))</f>
        <v>05.06.1975</v>
      </c>
      <c r="F105" s="17" t="str">
        <f>IF($B105="","",INDEX(Elenco_Partecipanti!$A:$G,$B105,5))</f>
        <v>Uomo</v>
      </c>
      <c r="G105" s="17" t="str">
        <f>IF($B105="","",INDEX(Elenco_Partecipanti!$A:$G,$B105,6))</f>
        <v>Italiano</v>
      </c>
      <c r="H105" s="17" t="s">
        <v>593</v>
      </c>
    </row>
    <row r="106" spans="1:8" x14ac:dyDescent="0.3">
      <c r="A106" s="20">
        <v>102</v>
      </c>
      <c r="B106" s="21">
        <v>5</v>
      </c>
      <c r="C106" s="17" t="str">
        <f>IF($B106="","",INDEX(Elenco_Partecipanti!$A:$G,$B106,2))</f>
        <v>Dalbard</v>
      </c>
      <c r="D106" s="17" t="str">
        <f>IF($B106="","",INDEX(Elenco_Partecipanti!$A:$G,$B106,3))</f>
        <v>Marco</v>
      </c>
      <c r="E106" s="18" t="str">
        <f>IF($B106="","",INDEX(Elenco_Partecipanti!$A:$G,$B106,4))</f>
        <v>29.09.1972</v>
      </c>
      <c r="F106" s="17" t="str">
        <f>IF($B106="","",INDEX(Elenco_Partecipanti!$A:$G,$B106,5))</f>
        <v>Uomo</v>
      </c>
      <c r="G106" s="17" t="str">
        <f>IF($B106="","",INDEX(Elenco_Partecipanti!$A:$G,$B106,6))</f>
        <v>Italiano</v>
      </c>
      <c r="H106" s="17" t="s">
        <v>593</v>
      </c>
    </row>
    <row r="107" spans="1:8" x14ac:dyDescent="0.3">
      <c r="A107" s="20">
        <v>103</v>
      </c>
      <c r="B107" s="22">
        <v>78</v>
      </c>
      <c r="C107" s="17" t="str">
        <f>IF($B107="","",INDEX(Elenco_Partecipanti!$A:$G,$B107,2))</f>
        <v>Finiguerra</v>
      </c>
      <c r="D107" s="17" t="str">
        <f>IF($B107="","",INDEX(Elenco_Partecipanti!$A:$G,$B107,3))</f>
        <v>Fausto</v>
      </c>
      <c r="E107" s="18" t="str">
        <f>IF($B107="","",INDEX(Elenco_Partecipanti!$A:$G,$B107,4))</f>
        <v>30.08.1970</v>
      </c>
      <c r="F107" s="17" t="str">
        <f>IF($B107="","",INDEX(Elenco_Partecipanti!$A:$G,$B107,5))</f>
        <v>Uomo</v>
      </c>
      <c r="G107" s="17" t="str">
        <f>IF($B107="","",INDEX(Elenco_Partecipanti!$A:$G,$B107,6))</f>
        <v>Italiano</v>
      </c>
      <c r="H107" s="17" t="s">
        <v>595</v>
      </c>
    </row>
    <row r="108" spans="1:8" x14ac:dyDescent="0.3">
      <c r="A108" s="20">
        <v>104</v>
      </c>
      <c r="B108" s="21">
        <v>135</v>
      </c>
      <c r="C108" s="17" t="str">
        <f>IF($B108="","",INDEX(Elenco_Partecipanti!$A:$G,$B108,2))</f>
        <v>Filonzi</v>
      </c>
      <c r="D108" s="17" t="str">
        <f>IF($B108="","",INDEX(Elenco_Partecipanti!$A:$G,$B108,3))</f>
        <v>Giancarlo</v>
      </c>
      <c r="E108" s="18" t="str">
        <f>IF($B108="","",INDEX(Elenco_Partecipanti!$A:$G,$B108,4))</f>
        <v>03.09.1960</v>
      </c>
      <c r="F108" s="17" t="str">
        <f>IF($B108="","",INDEX(Elenco_Partecipanti!$A:$G,$B108,5))</f>
        <v>Uomo</v>
      </c>
      <c r="G108" s="17" t="str">
        <f>IF($B108="","",INDEX(Elenco_Partecipanti!$A:$G,$B108,6))</f>
        <v>Italiano</v>
      </c>
      <c r="H108" s="17" t="s">
        <v>596</v>
      </c>
    </row>
    <row r="109" spans="1:8" x14ac:dyDescent="0.3">
      <c r="A109" s="20">
        <v>105</v>
      </c>
      <c r="B109" s="21">
        <v>123</v>
      </c>
      <c r="C109" s="17" t="str">
        <f>IF($B109="","",INDEX(Elenco_Partecipanti!$A:$G,$B109,2))</f>
        <v>Bellato</v>
      </c>
      <c r="D109" s="17" t="str">
        <f>IF($B109="","",INDEX(Elenco_Partecipanti!$A:$G,$B109,3))</f>
        <v>Gianluca</v>
      </c>
      <c r="E109" s="18" t="str">
        <f>IF($B109="","",INDEX(Elenco_Partecipanti!$A:$G,$B109,4))</f>
        <v>10.04.1963</v>
      </c>
      <c r="F109" s="17" t="str">
        <f>IF($B109="","",INDEX(Elenco_Partecipanti!$A:$G,$B109,5))</f>
        <v>Uomo</v>
      </c>
      <c r="G109" s="17" t="str">
        <f>IF($B109="","",INDEX(Elenco_Partecipanti!$A:$G,$B109,6))</f>
        <v>Italiano</v>
      </c>
      <c r="H109" s="17" t="s">
        <v>597</v>
      </c>
    </row>
    <row r="110" spans="1:8" x14ac:dyDescent="0.3">
      <c r="A110" s="20">
        <v>106</v>
      </c>
      <c r="B110" s="21">
        <v>66</v>
      </c>
      <c r="C110" s="17" t="str">
        <f>IF($B110="","",INDEX(Elenco_Partecipanti!$A:$G,$B110,2))</f>
        <v>Bucci</v>
      </c>
      <c r="D110" s="17" t="str">
        <f>IF($B110="","",INDEX(Elenco_Partecipanti!$A:$G,$B110,3))</f>
        <v>Paolo</v>
      </c>
      <c r="E110" s="18" t="str">
        <f>IF($B110="","",INDEX(Elenco_Partecipanti!$A:$G,$B110,4))</f>
        <v>18.11.1952</v>
      </c>
      <c r="F110" s="17" t="str">
        <f>IF($B110="","",INDEX(Elenco_Partecipanti!$A:$G,$B110,5))</f>
        <v>Uomo</v>
      </c>
      <c r="G110" s="17" t="str">
        <f>IF($B110="","",INDEX(Elenco_Partecipanti!$A:$G,$B110,6))</f>
        <v>Italiano</v>
      </c>
      <c r="H110" s="17" t="s">
        <v>594</v>
      </c>
    </row>
    <row r="111" spans="1:8" x14ac:dyDescent="0.3">
      <c r="A111" s="20">
        <v>107</v>
      </c>
      <c r="B111" s="22">
        <v>106</v>
      </c>
      <c r="C111" s="17" t="str">
        <f>IF($B111="","",INDEX(Elenco_Partecipanti!$A:$G,$B111,2))</f>
        <v>Molteni</v>
      </c>
      <c r="D111" s="17" t="str">
        <f>IF($B111="","",INDEX(Elenco_Partecipanti!$A:$G,$B111,3))</f>
        <v>Stefano</v>
      </c>
      <c r="E111" s="18" t="str">
        <f>IF($B111="","",INDEX(Elenco_Partecipanti!$A:$G,$B111,4))</f>
        <v>26.12.1968</v>
      </c>
      <c r="F111" s="17" t="str">
        <f>IF($B111="","",INDEX(Elenco_Partecipanti!$A:$G,$B111,5))</f>
        <v>Uomo</v>
      </c>
      <c r="G111" s="17" t="str">
        <f>IF($B111="","",INDEX(Elenco_Partecipanti!$A:$G,$B111,6))</f>
        <v>Italiano</v>
      </c>
      <c r="H111" s="17" t="s">
        <v>598</v>
      </c>
    </row>
    <row r="112" spans="1:8" x14ac:dyDescent="0.3">
      <c r="A112" s="20">
        <v>108</v>
      </c>
      <c r="B112" s="21">
        <v>139</v>
      </c>
      <c r="C112" s="17" t="str">
        <f>IF($B112="","",INDEX(Elenco_Partecipanti!$A:$G,$B112,2))</f>
        <v>Guazzo</v>
      </c>
      <c r="D112" s="17" t="str">
        <f>IF($B112="","",INDEX(Elenco_Partecipanti!$A:$G,$B112,3))</f>
        <v>Raffaele</v>
      </c>
      <c r="E112" s="18" t="str">
        <f>IF($B112="","",INDEX(Elenco_Partecipanti!$A:$G,$B112,4))</f>
        <v>27.10.1965</v>
      </c>
      <c r="F112" s="17" t="str">
        <f>IF($B112="","",INDEX(Elenco_Partecipanti!$A:$G,$B112,5))</f>
        <v>Uomo</v>
      </c>
      <c r="G112" s="17" t="str">
        <f>IF($B112="","",INDEX(Elenco_Partecipanti!$A:$G,$B112,6))</f>
        <v>Italiano</v>
      </c>
      <c r="H112" s="17" t="s">
        <v>598</v>
      </c>
    </row>
    <row r="113" spans="1:8" x14ac:dyDescent="0.3">
      <c r="A113" s="20">
        <v>109</v>
      </c>
      <c r="B113" s="21">
        <v>138</v>
      </c>
      <c r="C113" s="17" t="str">
        <f>IF($B113="","",INDEX(Elenco_Partecipanti!$A:$G,$B113,2))</f>
        <v>Jessiman</v>
      </c>
      <c r="D113" s="17" t="str">
        <f>IF($B113="","",INDEX(Elenco_Partecipanti!$A:$G,$B113,3))</f>
        <v>Celia</v>
      </c>
      <c r="E113" s="18" t="str">
        <f>IF($B113="","",INDEX(Elenco_Partecipanti!$A:$G,$B113,4))</f>
        <v>22.03.2001</v>
      </c>
      <c r="F113" s="17" t="str">
        <f>IF($B113="","",INDEX(Elenco_Partecipanti!$A:$G,$B113,5))</f>
        <v>Donna</v>
      </c>
      <c r="G113" s="17" t="str">
        <f>IF($B113="","",INDEX(Elenco_Partecipanti!$A:$G,$B113,6))</f>
        <v>USA</v>
      </c>
      <c r="H113" s="17" t="s">
        <v>599</v>
      </c>
    </row>
    <row r="114" spans="1:8" x14ac:dyDescent="0.3">
      <c r="A114" s="20">
        <v>110</v>
      </c>
      <c r="B114" s="21">
        <v>48</v>
      </c>
      <c r="C114" s="17" t="str">
        <f>IF($B114="","",INDEX(Elenco_Partecipanti!$A:$G,$B114,2))</f>
        <v>Giordani</v>
      </c>
      <c r="D114" s="17" t="str">
        <f>IF($B114="","",INDEX(Elenco_Partecipanti!$A:$G,$B114,3))</f>
        <v>Lucia</v>
      </c>
      <c r="E114" s="18" t="str">
        <f>IF($B114="","",INDEX(Elenco_Partecipanti!$A:$G,$B114,4))</f>
        <v>31.08.1984</v>
      </c>
      <c r="F114" s="17" t="str">
        <f>IF($B114="","",INDEX(Elenco_Partecipanti!$A:$G,$B114,5))</f>
        <v>Donna</v>
      </c>
      <c r="G114" s="17" t="str">
        <f>IF($B114="","",INDEX(Elenco_Partecipanti!$A:$G,$B114,6))</f>
        <v>Italiano</v>
      </c>
      <c r="H114" s="17" t="s">
        <v>600</v>
      </c>
    </row>
    <row r="115" spans="1:8" x14ac:dyDescent="0.3">
      <c r="A115" s="20">
        <v>111</v>
      </c>
      <c r="B115" s="22">
        <v>96</v>
      </c>
      <c r="C115" s="17" t="str">
        <f>IF($B115="","",INDEX(Elenco_Partecipanti!$A:$G,$B115,2))</f>
        <v>Torresan</v>
      </c>
      <c r="D115" s="17" t="str">
        <f>IF($B115="","",INDEX(Elenco_Partecipanti!$A:$G,$B115,3))</f>
        <v>Lerri</v>
      </c>
      <c r="E115" s="18" t="str">
        <f>IF($B115="","",INDEX(Elenco_Partecipanti!$A:$G,$B115,4))</f>
        <v>30.08.1973</v>
      </c>
      <c r="F115" s="17" t="str">
        <f>IF($B115="","",INDEX(Elenco_Partecipanti!$A:$G,$B115,5))</f>
        <v>Uomo</v>
      </c>
      <c r="G115" s="17" t="str">
        <f>IF($B115="","",INDEX(Elenco_Partecipanti!$A:$G,$B115,6))</f>
        <v>Italiano</v>
      </c>
      <c r="H115" s="17" t="s">
        <v>601</v>
      </c>
    </row>
    <row r="116" spans="1:8" x14ac:dyDescent="0.3">
      <c r="A116" s="20">
        <v>112</v>
      </c>
      <c r="B116" s="21">
        <v>16</v>
      </c>
      <c r="C116" s="17" t="str">
        <f>IF($B116="","",INDEX(Elenco_Partecipanti!$A:$G,$B116,2))</f>
        <v>Ravioli</v>
      </c>
      <c r="D116" s="17" t="str">
        <f>IF($B116="","",INDEX(Elenco_Partecipanti!$A:$G,$B116,3))</f>
        <v>Paolo</v>
      </c>
      <c r="E116" s="18" t="str">
        <f>IF($B116="","",INDEX(Elenco_Partecipanti!$A:$G,$B116,4))</f>
        <v>12.10.1976</v>
      </c>
      <c r="F116" s="17" t="str">
        <f>IF($B116="","",INDEX(Elenco_Partecipanti!$A:$G,$B116,5))</f>
        <v>Uomo</v>
      </c>
      <c r="G116" s="17" t="str">
        <f>IF($B116="","",INDEX(Elenco_Partecipanti!$A:$G,$B116,6))</f>
        <v>Italiano</v>
      </c>
      <c r="H116" s="17" t="s">
        <v>601</v>
      </c>
    </row>
    <row r="117" spans="1:8" x14ac:dyDescent="0.3">
      <c r="A117" s="20">
        <v>113</v>
      </c>
      <c r="B117" s="21">
        <v>129</v>
      </c>
      <c r="C117" s="17" t="str">
        <f>IF($B117="","",INDEX(Elenco_Partecipanti!$A:$G,$B117,2))</f>
        <v>Cacciatore</v>
      </c>
      <c r="D117" s="17" t="str">
        <f>IF($B117="","",INDEX(Elenco_Partecipanti!$A:$G,$B117,3))</f>
        <v>Fabrizio</v>
      </c>
      <c r="E117" s="18" t="str">
        <f>IF($B117="","",INDEX(Elenco_Partecipanti!$A:$G,$B117,4))</f>
        <v>10.06.1975</v>
      </c>
      <c r="F117" s="17" t="str">
        <f>IF($B117="","",INDEX(Elenco_Partecipanti!$A:$G,$B117,5))</f>
        <v>Uomo</v>
      </c>
      <c r="G117" s="17" t="str">
        <f>IF($B117="","",INDEX(Elenco_Partecipanti!$A:$G,$B117,6))</f>
        <v>Italiano</v>
      </c>
      <c r="H117" s="17" t="s">
        <v>601</v>
      </c>
    </row>
    <row r="118" spans="1:8" x14ac:dyDescent="0.3">
      <c r="A118" s="20">
        <v>114</v>
      </c>
      <c r="B118" s="21">
        <v>111</v>
      </c>
      <c r="C118" s="17" t="str">
        <f>IF($B118="","",INDEX(Elenco_Partecipanti!$A:$G,$B118,2))</f>
        <v>Reali</v>
      </c>
      <c r="D118" s="17" t="str">
        <f>IF($B118="","",INDEX(Elenco_Partecipanti!$A:$G,$B118,3))</f>
        <v>Paolo</v>
      </c>
      <c r="E118" s="18" t="str">
        <f>IF($B118="","",INDEX(Elenco_Partecipanti!$A:$G,$B118,4))</f>
        <v>07.12.1961</v>
      </c>
      <c r="F118" s="17" t="str">
        <f>IF($B118="","",INDEX(Elenco_Partecipanti!$A:$G,$B118,5))</f>
        <v>Uomo</v>
      </c>
      <c r="G118" s="17" t="str">
        <f>IF($B118="","",INDEX(Elenco_Partecipanti!$A:$G,$B118,6))</f>
        <v>Italiano</v>
      </c>
      <c r="H118" s="17" t="s">
        <v>601</v>
      </c>
    </row>
    <row r="119" spans="1:8" x14ac:dyDescent="0.3">
      <c r="A119" s="20">
        <v>115</v>
      </c>
      <c r="B119" s="22">
        <v>140</v>
      </c>
      <c r="C119" s="17" t="str">
        <f>IF($B119="","",INDEX(Elenco_Partecipanti!$A:$G,$B119,2))</f>
        <v>Casu</v>
      </c>
      <c r="D119" s="17" t="str">
        <f>IF($B119="","",INDEX(Elenco_Partecipanti!$A:$G,$B119,3))</f>
        <v>Agnese</v>
      </c>
      <c r="E119" s="18" t="str">
        <f>IF($B119="","",INDEX(Elenco_Partecipanti!$A:$G,$B119,4))</f>
        <v>21.01.1966</v>
      </c>
      <c r="F119" s="17" t="str">
        <f>IF($B119="","",INDEX(Elenco_Partecipanti!$A:$G,$B119,5))</f>
        <v>Donna</v>
      </c>
      <c r="G119" s="17" t="str">
        <f>IF($B119="","",INDEX(Elenco_Partecipanti!$A:$G,$B119,6))</f>
        <v>Italiana</v>
      </c>
      <c r="H119" s="17" t="s">
        <v>602</v>
      </c>
    </row>
    <row r="120" spans="1:8" x14ac:dyDescent="0.3">
      <c r="A120" s="20">
        <v>116</v>
      </c>
      <c r="B120" s="21">
        <v>120</v>
      </c>
      <c r="C120" s="17" t="str">
        <f>IF($B120="","",INDEX(Elenco_Partecipanti!$A:$G,$B120,2))</f>
        <v xml:space="preserve">Natale </v>
      </c>
      <c r="D120" s="17" t="str">
        <f>IF($B120="","",INDEX(Elenco_Partecipanti!$A:$G,$B120,3))</f>
        <v>Giuseppe</v>
      </c>
      <c r="E120" s="18" t="str">
        <f>IF($B120="","",INDEX(Elenco_Partecipanti!$A:$G,$B120,4))</f>
        <v>12.08.1966</v>
      </c>
      <c r="F120" s="17" t="str">
        <f>IF($B120="","",INDEX(Elenco_Partecipanti!$A:$G,$B120,5))</f>
        <v>Uomo</v>
      </c>
      <c r="G120" s="17" t="str">
        <f>IF($B120="","",INDEX(Elenco_Partecipanti!$A:$G,$B120,6))</f>
        <v>Italiano</v>
      </c>
      <c r="H120" s="17" t="s">
        <v>570</v>
      </c>
    </row>
    <row r="121" spans="1:8" x14ac:dyDescent="0.3">
      <c r="A121" s="20">
        <v>117</v>
      </c>
      <c r="B121" s="21">
        <v>98</v>
      </c>
      <c r="C121" s="17" t="str">
        <f>IF($B121="","",INDEX(Elenco_Partecipanti!$A:$G,$B121,2))</f>
        <v>Cordero</v>
      </c>
      <c r="D121" s="17" t="str">
        <f>IF($B121="","",INDEX(Elenco_Partecipanti!$A:$G,$B121,3))</f>
        <v>Anna</v>
      </c>
      <c r="E121" s="18" t="str">
        <f>IF($B121="","",INDEX(Elenco_Partecipanti!$A:$G,$B121,4))</f>
        <v>03.11.1983</v>
      </c>
      <c r="F121" s="17" t="str">
        <f>IF($B121="","",INDEX(Elenco_Partecipanti!$A:$G,$B121,5))</f>
        <v>Donna</v>
      </c>
      <c r="G121" s="17" t="str">
        <f>IF($B121="","",INDEX(Elenco_Partecipanti!$A:$G,$B121,6))</f>
        <v>Italiana</v>
      </c>
      <c r="H121" s="17" t="s">
        <v>603</v>
      </c>
    </row>
    <row r="122" spans="1:8" x14ac:dyDescent="0.3">
      <c r="A122" s="20">
        <v>118</v>
      </c>
      <c r="B122" s="21">
        <v>99</v>
      </c>
      <c r="C122" s="17" t="str">
        <f>IF($B122="","",INDEX(Elenco_Partecipanti!$A:$G,$B122,2))</f>
        <v>Bertarelli</v>
      </c>
      <c r="D122" s="17" t="str">
        <f>IF($B122="","",INDEX(Elenco_Partecipanti!$A:$G,$B122,3))</f>
        <v>Barbara</v>
      </c>
      <c r="E122" s="18" t="str">
        <f>IF($B122="","",INDEX(Elenco_Partecipanti!$A:$G,$B122,4))</f>
        <v>15.04.1972</v>
      </c>
      <c r="F122" s="17" t="str">
        <f>IF($B122="","",INDEX(Elenco_Partecipanti!$A:$G,$B122,5))</f>
        <v>Donna</v>
      </c>
      <c r="G122" s="17" t="str">
        <f>IF($B122="","",INDEX(Elenco_Partecipanti!$A:$G,$B122,6))</f>
        <v>Italiana</v>
      </c>
      <c r="H122" s="17" t="s">
        <v>604</v>
      </c>
    </row>
    <row r="123" spans="1:8" x14ac:dyDescent="0.3">
      <c r="A123" s="20">
        <v>119</v>
      </c>
      <c r="B123" s="21">
        <v>130</v>
      </c>
      <c r="C123" s="17" t="str">
        <f>IF($B123="","",INDEX(Elenco_Partecipanti!$A:$G,$B123,2))</f>
        <v>Rotondella</v>
      </c>
      <c r="D123" s="17" t="str">
        <f>IF($B123="","",INDEX(Elenco_Partecipanti!$A:$G,$B123,3))</f>
        <v>Giovanni</v>
      </c>
      <c r="E123" s="18" t="str">
        <f>IF($B123="","",INDEX(Elenco_Partecipanti!$A:$G,$B123,4))</f>
        <v>27.06.1979</v>
      </c>
      <c r="F123" s="17" t="str">
        <f>IF($B123="","",INDEX(Elenco_Partecipanti!$A:$G,$B123,5))</f>
        <v>Uomo</v>
      </c>
      <c r="G123" s="17" t="str">
        <f>IF($B123="","",INDEX(Elenco_Partecipanti!$A:$G,$B123,6))</f>
        <v>Italiano</v>
      </c>
      <c r="H123" s="17" t="s">
        <v>605</v>
      </c>
    </row>
    <row r="124" spans="1:8" x14ac:dyDescent="0.3">
      <c r="A124" s="20">
        <v>120</v>
      </c>
      <c r="B124" s="21">
        <v>72</v>
      </c>
      <c r="C124" s="17" t="str">
        <f>IF($B124="","",INDEX(Elenco_Partecipanti!$A:$G,$B124,2))</f>
        <v>Pecci</v>
      </c>
      <c r="D124" s="17" t="str">
        <f>IF($B124="","",INDEX(Elenco_Partecipanti!$A:$G,$B124,3))</f>
        <v>Riccardo</v>
      </c>
      <c r="E124" s="18" t="str">
        <f>IF($B124="","",INDEX(Elenco_Partecipanti!$A:$G,$B124,4))</f>
        <v>05.12.1963</v>
      </c>
      <c r="F124" s="17" t="str">
        <f>IF($B124="","",INDEX(Elenco_Partecipanti!$A:$G,$B124,5))</f>
        <v>Uomo</v>
      </c>
      <c r="G124" s="17" t="str">
        <f>IF($B124="","",INDEX(Elenco_Partecipanti!$A:$G,$B124,6))</f>
        <v>Italiano</v>
      </c>
      <c r="H124" s="17" t="s">
        <v>606</v>
      </c>
    </row>
    <row r="125" spans="1:8" x14ac:dyDescent="0.3">
      <c r="A125" s="20">
        <v>121</v>
      </c>
      <c r="B125" s="21">
        <v>104</v>
      </c>
      <c r="C125" s="17" t="str">
        <f>IF($B125="","",INDEX(Elenco_Partecipanti!$A:$G,$B125,2))</f>
        <v>Fortese</v>
      </c>
      <c r="D125" s="17" t="str">
        <f>IF($B125="","",INDEX(Elenco_Partecipanti!$A:$G,$B125,3))</f>
        <v>Paolo</v>
      </c>
      <c r="E125" s="18" t="str">
        <f>IF($B125="","",INDEX(Elenco_Partecipanti!$A:$G,$B125,4))</f>
        <v>28.11.1970</v>
      </c>
      <c r="F125" s="17" t="str">
        <f>IF($B125="","",INDEX(Elenco_Partecipanti!$A:$G,$B125,5))</f>
        <v>Uomo</v>
      </c>
      <c r="G125" s="17" t="str">
        <f>IF($B125="","",INDEX(Elenco_Partecipanti!$A:$G,$B125,6))</f>
        <v>Italiano</v>
      </c>
      <c r="H125" s="17" t="s">
        <v>606</v>
      </c>
    </row>
    <row r="126" spans="1:8" x14ac:dyDescent="0.3">
      <c r="A126" s="20">
        <v>122</v>
      </c>
      <c r="B126" s="21">
        <v>64</v>
      </c>
      <c r="C126" s="17" t="str">
        <f>IF($B126="","",INDEX(Elenco_Partecipanti!$A:$G,$B126,2))</f>
        <v>Bigi</v>
      </c>
      <c r="D126" s="17" t="str">
        <f>IF($B126="","",INDEX(Elenco_Partecipanti!$A:$G,$B126,3))</f>
        <v>Luciano</v>
      </c>
      <c r="E126" s="18" t="str">
        <f>IF($B126="","",INDEX(Elenco_Partecipanti!$A:$G,$B126,4))</f>
        <v>29.06.1955</v>
      </c>
      <c r="F126" s="17" t="str">
        <f>IF($B126="","",INDEX(Elenco_Partecipanti!$A:$G,$B126,5))</f>
        <v>Uomo</v>
      </c>
      <c r="G126" s="17" t="str">
        <f>IF($B126="","",INDEX(Elenco_Partecipanti!$A:$G,$B126,6))</f>
        <v>Italiano</v>
      </c>
      <c r="H126" s="17" t="s">
        <v>607</v>
      </c>
    </row>
    <row r="127" spans="1:8" x14ac:dyDescent="0.3">
      <c r="A127" s="20">
        <v>123</v>
      </c>
      <c r="B127" s="21">
        <v>27</v>
      </c>
      <c r="C127" s="17" t="str">
        <f>IF($B127="","",INDEX(Elenco_Partecipanti!$A:$G,$B127,2))</f>
        <v>Leung</v>
      </c>
      <c r="D127" s="17" t="str">
        <f>IF($B127="","",INDEX(Elenco_Partecipanti!$A:$G,$B127,3))</f>
        <v>Grace Yanyi</v>
      </c>
      <c r="E127" s="18" t="str">
        <f>IF($B127="","",INDEX(Elenco_Partecipanti!$A:$G,$B127,4))</f>
        <v>16.11.1986</v>
      </c>
      <c r="F127" s="17" t="str">
        <f>IF($B127="","",INDEX(Elenco_Partecipanti!$A:$G,$B127,5))</f>
        <v>Donna</v>
      </c>
      <c r="G127" s="17" t="str">
        <f>IF($B127="","",INDEX(Elenco_Partecipanti!$A:$G,$B127,6))</f>
        <v>Hong Kong</v>
      </c>
      <c r="H127" s="17" t="s">
        <v>608</v>
      </c>
    </row>
    <row r="128" spans="1:8" x14ac:dyDescent="0.3">
      <c r="A128" s="20">
        <v>124</v>
      </c>
      <c r="B128" s="21">
        <v>37</v>
      </c>
      <c r="C128" s="17" t="str">
        <f>IF($B128="","",INDEX(Elenco_Partecipanti!$A:$G,$B128,2))</f>
        <v>Lindekens</v>
      </c>
      <c r="D128" s="17" t="str">
        <f>IF($B128="","",INDEX(Elenco_Partecipanti!$A:$G,$B128,3))</f>
        <v>Andrè</v>
      </c>
      <c r="E128" s="18" t="str">
        <f>IF($B128="","",INDEX(Elenco_Partecipanti!$A:$G,$B128,4))</f>
        <v>13.12.1971</v>
      </c>
      <c r="F128" s="17" t="str">
        <f>IF($B128="","",INDEX(Elenco_Partecipanti!$A:$G,$B128,5))</f>
        <v>Uomo</v>
      </c>
      <c r="G128" s="17" t="str">
        <f>IF($B128="","",INDEX(Elenco_Partecipanti!$A:$G,$B128,6))</f>
        <v>Belga</v>
      </c>
      <c r="H128" s="17" t="s">
        <v>609</v>
      </c>
    </row>
    <row r="129" spans="1:8" x14ac:dyDescent="0.3">
      <c r="A129" s="20">
        <v>125</v>
      </c>
      <c r="B129" s="21">
        <v>3</v>
      </c>
      <c r="C129" s="17" t="str">
        <f>IF($B129="","",INDEX(Elenco_Partecipanti!$A:$G,$B129,2))</f>
        <v>Morstabilini</v>
      </c>
      <c r="D129" s="17" t="str">
        <f>IF($B129="","",INDEX(Elenco_Partecipanti!$A:$G,$B129,3))</f>
        <v>Francesco Luigi</v>
      </c>
      <c r="E129" s="18" t="str">
        <f>IF($B129="","",INDEX(Elenco_Partecipanti!$A:$G,$B129,4))</f>
        <v>10.05.1979</v>
      </c>
      <c r="F129" s="17" t="str">
        <f>IF($B129="","",INDEX(Elenco_Partecipanti!$A:$G,$B129,5))</f>
        <v>Uomo</v>
      </c>
      <c r="G129" s="17" t="str">
        <f>IF($B129="","",INDEX(Elenco_Partecipanti!$A:$G,$B129,6))</f>
        <v>Italiano</v>
      </c>
      <c r="H129" s="17" t="s">
        <v>610</v>
      </c>
    </row>
    <row r="130" spans="1:8" x14ac:dyDescent="0.3">
      <c r="A130" s="20">
        <v>126</v>
      </c>
      <c r="B130" s="21"/>
      <c r="C130" s="17" t="str">
        <f>IF($B130="","",INDEX(Elenco_Partecipanti!$A:$G,$B130,2))</f>
        <v/>
      </c>
      <c r="D130" s="17" t="str">
        <f>IF($B130="","",INDEX(Elenco_Partecipanti!$A:$G,$B130,3))</f>
        <v/>
      </c>
      <c r="E130" s="18" t="str">
        <f>IF($B130="","",INDEX(Elenco_Partecipanti!$A:$G,$B130,4))</f>
        <v/>
      </c>
      <c r="F130" s="17" t="str">
        <f>IF($B130="","",INDEX(Elenco_Partecipanti!$A:$G,$B130,5))</f>
        <v/>
      </c>
      <c r="G130" s="17" t="str">
        <f>IF($B130="","",INDEX(Elenco_Partecipanti!$A:$G,$B130,6))</f>
        <v/>
      </c>
      <c r="H130" s="17"/>
    </row>
    <row r="131" spans="1:8" x14ac:dyDescent="0.3">
      <c r="A131" s="20">
        <v>127</v>
      </c>
      <c r="B131" s="21"/>
      <c r="C131" s="17" t="str">
        <f>IF($B131="","",INDEX(Elenco_Partecipanti!$A:$G,$B131,2))</f>
        <v/>
      </c>
      <c r="D131" s="17" t="str">
        <f>IF($B131="","",INDEX(Elenco_Partecipanti!$A:$G,$B131,3))</f>
        <v/>
      </c>
      <c r="E131" s="18" t="str">
        <f>IF($B131="","",INDEX(Elenco_Partecipanti!$A:$G,$B131,4))</f>
        <v/>
      </c>
      <c r="F131" s="17" t="str">
        <f>IF($B131="","",INDEX(Elenco_Partecipanti!$A:$G,$B131,5))</f>
        <v/>
      </c>
      <c r="G131" s="17" t="str">
        <f>IF($B131="","",INDEX(Elenco_Partecipanti!$A:$G,$B131,6))</f>
        <v/>
      </c>
      <c r="H131" s="17"/>
    </row>
    <row r="132" spans="1:8" x14ac:dyDescent="0.3">
      <c r="A132" s="20">
        <v>128</v>
      </c>
      <c r="B132" s="21"/>
      <c r="C132" s="17" t="str">
        <f>IF($B132="","",INDEX(Elenco_Partecipanti!$A:$G,$B132,2))</f>
        <v/>
      </c>
      <c r="D132" s="17" t="str">
        <f>IF($B132="","",INDEX(Elenco_Partecipanti!$A:$G,$B132,3))</f>
        <v/>
      </c>
      <c r="E132" s="18" t="str">
        <f>IF($B132="","",INDEX(Elenco_Partecipanti!$A:$G,$B132,4))</f>
        <v/>
      </c>
      <c r="F132" s="17" t="str">
        <f>IF($B132="","",INDEX(Elenco_Partecipanti!$A:$G,$B132,5))</f>
        <v/>
      </c>
      <c r="G132" s="17" t="str">
        <f>IF($B132="","",INDEX(Elenco_Partecipanti!$A:$G,$B132,6))</f>
        <v/>
      </c>
      <c r="H132" s="17"/>
    </row>
    <row r="133" spans="1:8" x14ac:dyDescent="0.3">
      <c r="A133" s="20">
        <v>129</v>
      </c>
      <c r="B133" s="21"/>
      <c r="C133" s="17" t="str">
        <f>IF($B133="","",INDEX(Elenco_Partecipanti!$A:$G,$B133,2))</f>
        <v/>
      </c>
      <c r="D133" s="17" t="str">
        <f>IF($B133="","",INDEX(Elenco_Partecipanti!$A:$G,$B133,3))</f>
        <v/>
      </c>
      <c r="E133" s="18" t="str">
        <f>IF($B133="","",INDEX(Elenco_Partecipanti!$A:$G,$B133,4))</f>
        <v/>
      </c>
      <c r="F133" s="17" t="str">
        <f>IF($B133="","",INDEX(Elenco_Partecipanti!$A:$G,$B133,5))</f>
        <v/>
      </c>
      <c r="G133" s="17" t="str">
        <f>IF($B133="","",INDEX(Elenco_Partecipanti!$A:$G,$B133,6))</f>
        <v/>
      </c>
      <c r="H133" s="17"/>
    </row>
    <row r="134" spans="1:8" x14ac:dyDescent="0.3">
      <c r="A134" s="20">
        <v>130</v>
      </c>
      <c r="B134" s="21"/>
      <c r="C134" s="17" t="str">
        <f>IF($B134="","",INDEX(Elenco_Partecipanti!$A:$G,$B134,2))</f>
        <v/>
      </c>
      <c r="D134" s="17" t="str">
        <f>IF($B134="","",INDEX(Elenco_Partecipanti!$A:$G,$B134,3))</f>
        <v/>
      </c>
      <c r="E134" s="18" t="str">
        <f>IF($B134="","",INDEX(Elenco_Partecipanti!$A:$G,$B134,4))</f>
        <v/>
      </c>
      <c r="F134" s="17" t="str">
        <f>IF($B134="","",INDEX(Elenco_Partecipanti!$A:$G,$B134,5))</f>
        <v/>
      </c>
      <c r="G134" s="17" t="str">
        <f>IF($B134="","",INDEX(Elenco_Partecipanti!$A:$G,$B134,6))</f>
        <v/>
      </c>
      <c r="H134" s="17"/>
    </row>
    <row r="135" spans="1:8" x14ac:dyDescent="0.3">
      <c r="A135" s="20">
        <v>131</v>
      </c>
      <c r="B135" s="21"/>
      <c r="C135" s="17" t="str">
        <f>IF($B135="","",INDEX(Elenco_Partecipanti!$A:$G,$B135,2))</f>
        <v/>
      </c>
      <c r="D135" s="17" t="str">
        <f>IF($B135="","",INDEX(Elenco_Partecipanti!$A:$G,$B135,3))</f>
        <v/>
      </c>
      <c r="E135" s="18" t="str">
        <f>IF($B135="","",INDEX(Elenco_Partecipanti!$A:$G,$B135,4))</f>
        <v/>
      </c>
      <c r="F135" s="17" t="str">
        <f>IF($B135="","",INDEX(Elenco_Partecipanti!$A:$G,$B135,5))</f>
        <v/>
      </c>
      <c r="G135" s="17" t="str">
        <f>IF($B135="","",INDEX(Elenco_Partecipanti!$A:$G,$B135,6))</f>
        <v/>
      </c>
      <c r="H135" s="17"/>
    </row>
    <row r="136" spans="1:8" x14ac:dyDescent="0.3">
      <c r="A136" s="20">
        <v>132</v>
      </c>
      <c r="B136" s="21"/>
      <c r="C136" s="17" t="str">
        <f>IF($B136="","",INDEX(Elenco_Partecipanti!$A:$G,$B136,2))</f>
        <v/>
      </c>
      <c r="D136" s="17" t="str">
        <f>IF($B136="","",INDEX(Elenco_Partecipanti!$A:$G,$B136,3))</f>
        <v/>
      </c>
      <c r="E136" s="18" t="str">
        <f>IF($B136="","",INDEX(Elenco_Partecipanti!$A:$G,$B136,4))</f>
        <v/>
      </c>
      <c r="F136" s="17" t="str">
        <f>IF($B136="","",INDEX(Elenco_Partecipanti!$A:$G,$B136,5))</f>
        <v/>
      </c>
      <c r="G136" s="17" t="str">
        <f>IF($B136="","",INDEX(Elenco_Partecipanti!$A:$G,$B136,6))</f>
        <v/>
      </c>
      <c r="H136" s="17"/>
    </row>
    <row r="137" spans="1:8" x14ac:dyDescent="0.3">
      <c r="A137" s="20">
        <v>133</v>
      </c>
      <c r="B137" s="21"/>
      <c r="C137" s="17" t="str">
        <f>IF($B137="","",INDEX(Elenco_Partecipanti!$A:$G,$B137,2))</f>
        <v/>
      </c>
      <c r="D137" s="17" t="str">
        <f>IF($B137="","",INDEX(Elenco_Partecipanti!$A:$G,$B137,3))</f>
        <v/>
      </c>
      <c r="E137" s="18" t="str">
        <f>IF($B137="","",INDEX(Elenco_Partecipanti!$A:$G,$B137,4))</f>
        <v/>
      </c>
      <c r="F137" s="17" t="str">
        <f>IF($B137="","",INDEX(Elenco_Partecipanti!$A:$G,$B137,5))</f>
        <v/>
      </c>
      <c r="G137" s="17" t="str">
        <f>IF($B137="","",INDEX(Elenco_Partecipanti!$A:$G,$B137,6))</f>
        <v/>
      </c>
      <c r="H137" s="17"/>
    </row>
    <row r="138" spans="1:8" x14ac:dyDescent="0.3">
      <c r="A138" s="20">
        <v>134</v>
      </c>
      <c r="B138" s="21"/>
      <c r="C138" s="17" t="str">
        <f>IF($B138="","",INDEX(Elenco_Partecipanti!$A:$G,$B138,2))</f>
        <v/>
      </c>
      <c r="D138" s="17" t="str">
        <f>IF($B138="","",INDEX(Elenco_Partecipanti!$A:$G,$B138,3))</f>
        <v/>
      </c>
      <c r="E138" s="18" t="str">
        <f>IF($B138="","",INDEX(Elenco_Partecipanti!$A:$G,$B138,4))</f>
        <v/>
      </c>
      <c r="F138" s="17" t="str">
        <f>IF($B138="","",INDEX(Elenco_Partecipanti!$A:$G,$B138,5))</f>
        <v/>
      </c>
      <c r="G138" s="17" t="str">
        <f>IF($B138="","",INDEX(Elenco_Partecipanti!$A:$G,$B138,6))</f>
        <v/>
      </c>
      <c r="H138" s="17"/>
    </row>
    <row r="139" spans="1:8" x14ac:dyDescent="0.3">
      <c r="A139" s="20">
        <v>135</v>
      </c>
      <c r="B139" s="21"/>
      <c r="C139" s="17" t="str">
        <f>IF($B139="","",INDEX(Elenco_Partecipanti!$A:$G,$B139,2))</f>
        <v/>
      </c>
      <c r="D139" s="17" t="str">
        <f>IF($B139="","",INDEX(Elenco_Partecipanti!$A:$G,$B139,3))</f>
        <v/>
      </c>
      <c r="E139" s="18" t="str">
        <f>IF($B139="","",INDEX(Elenco_Partecipanti!$A:$G,$B139,4))</f>
        <v/>
      </c>
      <c r="F139" s="17" t="str">
        <f>IF($B139="","",INDEX(Elenco_Partecipanti!$A:$G,$B139,5))</f>
        <v/>
      </c>
      <c r="G139" s="17" t="str">
        <f>IF($B139="","",INDEX(Elenco_Partecipanti!$A:$G,$B139,6))</f>
        <v/>
      </c>
      <c r="H139" s="17"/>
    </row>
    <row r="140" spans="1:8" x14ac:dyDescent="0.3">
      <c r="A140" s="20">
        <v>136</v>
      </c>
      <c r="B140" s="21"/>
      <c r="C140" s="17" t="str">
        <f>IF($B140="","",INDEX(Elenco_Partecipanti!$A:$G,$B140,2))</f>
        <v/>
      </c>
      <c r="D140" s="17" t="str">
        <f>IF($B140="","",INDEX(Elenco_Partecipanti!$A:$G,$B140,3))</f>
        <v/>
      </c>
      <c r="E140" s="18" t="str">
        <f>IF($B140="","",INDEX(Elenco_Partecipanti!$A:$G,$B140,4))</f>
        <v/>
      </c>
      <c r="F140" s="17" t="str">
        <f>IF($B140="","",INDEX(Elenco_Partecipanti!$A:$G,$B140,5))</f>
        <v/>
      </c>
      <c r="G140" s="17" t="str">
        <f>IF($B140="","",INDEX(Elenco_Partecipanti!$A:$G,$B140,6))</f>
        <v/>
      </c>
      <c r="H140" s="17"/>
    </row>
    <row r="141" spans="1:8" x14ac:dyDescent="0.3">
      <c r="A141" s="20">
        <v>137</v>
      </c>
      <c r="B141" s="21"/>
      <c r="C141" s="17" t="str">
        <f>IF($B141="","",INDEX(Elenco_Partecipanti!$A:$G,$B141,2))</f>
        <v/>
      </c>
      <c r="D141" s="17" t="str">
        <f>IF($B141="","",INDEX(Elenco_Partecipanti!$A:$G,$B141,3))</f>
        <v/>
      </c>
      <c r="E141" s="18" t="str">
        <f>IF($B141="","",INDEX(Elenco_Partecipanti!$A:$G,$B141,4))</f>
        <v/>
      </c>
      <c r="F141" s="17" t="str">
        <f>IF($B141="","",INDEX(Elenco_Partecipanti!$A:$G,$B141,5))</f>
        <v/>
      </c>
      <c r="G141" s="17" t="str">
        <f>IF($B141="","",INDEX(Elenco_Partecipanti!$A:$G,$B141,6))</f>
        <v/>
      </c>
      <c r="H141" s="17"/>
    </row>
    <row r="142" spans="1:8" x14ac:dyDescent="0.3">
      <c r="A142" s="20">
        <v>138</v>
      </c>
      <c r="B142" s="21"/>
      <c r="C142" s="17" t="str">
        <f>IF($B142="","",INDEX(Elenco_Partecipanti!$A:$G,$B142,2))</f>
        <v/>
      </c>
      <c r="D142" s="17" t="str">
        <f>IF($B142="","",INDEX(Elenco_Partecipanti!$A:$G,$B142,3))</f>
        <v/>
      </c>
      <c r="E142" s="18" t="str">
        <f>IF($B142="","",INDEX(Elenco_Partecipanti!$A:$G,$B142,4))</f>
        <v/>
      </c>
      <c r="F142" s="17" t="str">
        <f>IF($B142="","",INDEX(Elenco_Partecipanti!$A:$G,$B142,5))</f>
        <v/>
      </c>
      <c r="G142" s="17" t="str">
        <f>IF($B142="","",INDEX(Elenco_Partecipanti!$A:$G,$B142,6))</f>
        <v/>
      </c>
      <c r="H142" s="17"/>
    </row>
    <row r="143" spans="1:8" x14ac:dyDescent="0.3">
      <c r="A143" s="20">
        <v>138</v>
      </c>
      <c r="B143" s="21"/>
      <c r="C143" s="17" t="str">
        <f>IF($B143="","",INDEX(Elenco_Partecipanti!$A:$G,$B143,2))</f>
        <v/>
      </c>
      <c r="D143" s="17" t="str">
        <f>IF($B143="","",INDEX(Elenco_Partecipanti!$A:$G,$B143,3))</f>
        <v/>
      </c>
      <c r="E143" s="18" t="str">
        <f>IF($B143="","",INDEX(Elenco_Partecipanti!$A:$G,$B143,4))</f>
        <v/>
      </c>
      <c r="F143" s="17" t="str">
        <f>IF($B143="","",INDEX(Elenco_Partecipanti!$A:$G,$B143,5))</f>
        <v/>
      </c>
      <c r="G143" s="17" t="str">
        <f>IF($B143="","",INDEX(Elenco_Partecipanti!$A:$G,$B143,6))</f>
        <v/>
      </c>
      <c r="H143" s="17"/>
    </row>
    <row r="144" spans="1:8" x14ac:dyDescent="0.3">
      <c r="A144" s="20">
        <v>139</v>
      </c>
      <c r="B144" s="21"/>
      <c r="C144" s="17" t="str">
        <f>IF($B144="","",INDEX(Elenco_Partecipanti!$A:$G,$B144,2))</f>
        <v/>
      </c>
      <c r="D144" s="17" t="str">
        <f>IF($B144="","",INDEX(Elenco_Partecipanti!$A:$G,$B144,3))</f>
        <v/>
      </c>
      <c r="E144" s="18" t="str">
        <f>IF($B144="","",INDEX(Elenco_Partecipanti!$A:$G,$B144,4))</f>
        <v/>
      </c>
      <c r="F144" s="17" t="str">
        <f>IF($B144="","",INDEX(Elenco_Partecipanti!$A:$G,$B144,5))</f>
        <v/>
      </c>
      <c r="G144" s="17" t="str">
        <f>IF($B144="","",INDEX(Elenco_Partecipanti!$A:$G,$B144,6))</f>
        <v/>
      </c>
      <c r="H144" s="17"/>
    </row>
    <row r="145" spans="1:8" x14ac:dyDescent="0.3">
      <c r="A145" s="20">
        <v>140</v>
      </c>
      <c r="B145" s="21"/>
      <c r="C145" s="17" t="str">
        <f>IF($B145="","",INDEX(Elenco_Partecipanti!$A:$G,$B145,2))</f>
        <v/>
      </c>
      <c r="D145" s="17" t="str">
        <f>IF($B145="","",INDEX(Elenco_Partecipanti!$A:$G,$B145,3))</f>
        <v/>
      </c>
      <c r="E145" s="18" t="str">
        <f>IF($B145="","",INDEX(Elenco_Partecipanti!$A:$G,$B145,4))</f>
        <v/>
      </c>
      <c r="F145" s="17" t="str">
        <f>IF($B145="","",INDEX(Elenco_Partecipanti!$A:$G,$B145,5))</f>
        <v/>
      </c>
      <c r="G145" s="17" t="str">
        <f>IF($B145="","",INDEX(Elenco_Partecipanti!$A:$G,$B145,6))</f>
        <v/>
      </c>
      <c r="H145" s="17"/>
    </row>
    <row r="146" spans="1:8" x14ac:dyDescent="0.3">
      <c r="A146" s="20">
        <v>141</v>
      </c>
      <c r="B146" s="21"/>
      <c r="C146" s="17" t="str">
        <f>IF($B146="","",INDEX(Elenco_Partecipanti!$A:$G,$B146,2))</f>
        <v/>
      </c>
      <c r="D146" s="17" t="str">
        <f>IF($B146="","",INDEX(Elenco_Partecipanti!$A:$G,$B146,3))</f>
        <v/>
      </c>
      <c r="E146" s="18" t="str">
        <f>IF($B146="","",INDEX(Elenco_Partecipanti!$A:$G,$B146,4))</f>
        <v/>
      </c>
      <c r="F146" s="17" t="str">
        <f>IF($B146="","",INDEX(Elenco_Partecipanti!$A:$G,$B146,5))</f>
        <v/>
      </c>
      <c r="G146" s="17" t="str">
        <f>IF($B146="","",INDEX(Elenco_Partecipanti!$A:$G,$B146,6))</f>
        <v/>
      </c>
      <c r="H146" s="17"/>
    </row>
    <row r="147" spans="1:8" x14ac:dyDescent="0.3">
      <c r="A147" s="20">
        <v>141</v>
      </c>
      <c r="B147" s="21"/>
      <c r="C147" s="17" t="str">
        <f>IF($B147="","",INDEX(Elenco_Partecipanti!$A:$G,$B147,2))</f>
        <v/>
      </c>
      <c r="D147" s="17" t="str">
        <f>IF($B147="","",INDEX(Elenco_Partecipanti!$A:$G,$B147,3))</f>
        <v/>
      </c>
      <c r="E147" s="18" t="str">
        <f>IF($B147="","",INDEX(Elenco_Partecipanti!$A:$G,$B147,4))</f>
        <v/>
      </c>
      <c r="F147" s="17" t="str">
        <f>IF($B147="","",INDEX(Elenco_Partecipanti!$A:$G,$B147,5))</f>
        <v/>
      </c>
      <c r="G147" s="17" t="str">
        <f>IF($B147="","",INDEX(Elenco_Partecipanti!$A:$G,$B147,6))</f>
        <v/>
      </c>
      <c r="H147" s="17"/>
    </row>
    <row r="148" spans="1:8" x14ac:dyDescent="0.3">
      <c r="A148" s="20">
        <v>142</v>
      </c>
      <c r="B148" s="21"/>
      <c r="C148" s="17" t="str">
        <f>IF($B148="","",INDEX(Elenco_Partecipanti!$A:$G,$B148,2))</f>
        <v/>
      </c>
      <c r="D148" s="17" t="str">
        <f>IF($B148="","",INDEX(Elenco_Partecipanti!$A:$G,$B148,3))</f>
        <v/>
      </c>
      <c r="E148" s="18" t="str">
        <f>IF($B148="","",INDEX(Elenco_Partecipanti!$A:$G,$B148,4))</f>
        <v/>
      </c>
      <c r="F148" s="17" t="str">
        <f>IF($B148="","",INDEX(Elenco_Partecipanti!$A:$G,$B148,5))</f>
        <v/>
      </c>
      <c r="G148" s="17" t="str">
        <f>IF($B148="","",INDEX(Elenco_Partecipanti!$A:$G,$B148,6))</f>
        <v/>
      </c>
      <c r="H148" s="17"/>
    </row>
    <row r="149" spans="1:8" x14ac:dyDescent="0.3">
      <c r="A149" s="20">
        <v>143</v>
      </c>
      <c r="B149" s="21"/>
      <c r="C149" s="17" t="str">
        <f>IF($B149="","",INDEX(Elenco_Partecipanti!$A:$G,$B149,2))</f>
        <v/>
      </c>
      <c r="D149" s="17" t="str">
        <f>IF($B149="","",INDEX(Elenco_Partecipanti!$A:$G,$B149,3))</f>
        <v/>
      </c>
      <c r="E149" s="18" t="str">
        <f>IF($B149="","",INDEX(Elenco_Partecipanti!$A:$G,$B149,4))</f>
        <v/>
      </c>
      <c r="F149" s="17" t="str">
        <f>IF($B149="","",INDEX(Elenco_Partecipanti!$A:$G,$B149,5))</f>
        <v/>
      </c>
      <c r="G149" s="17" t="str">
        <f>IF($B149="","",INDEX(Elenco_Partecipanti!$A:$G,$B149,6))</f>
        <v/>
      </c>
      <c r="H149" s="19"/>
    </row>
    <row r="150" spans="1:8" x14ac:dyDescent="0.3">
      <c r="A150" s="20">
        <v>144</v>
      </c>
      <c r="B150" s="21"/>
      <c r="C150" s="17" t="str">
        <f>IF($B150="","",INDEX(Elenco_Partecipanti!$A:$G,$B150,2))</f>
        <v/>
      </c>
      <c r="D150" s="17" t="str">
        <f>IF($B150="","",INDEX(Elenco_Partecipanti!$A:$G,$B150,3))</f>
        <v/>
      </c>
      <c r="E150" s="18" t="str">
        <f>IF($B150="","",INDEX(Elenco_Partecipanti!$A:$G,$B150,4))</f>
        <v/>
      </c>
      <c r="F150" s="17" t="str">
        <f>IF($B150="","",INDEX(Elenco_Partecipanti!$A:$G,$B150,5))</f>
        <v/>
      </c>
      <c r="G150" s="17" t="str">
        <f>IF($B150="","",INDEX(Elenco_Partecipanti!$A:$G,$B150,6))</f>
        <v/>
      </c>
      <c r="H150" s="19"/>
    </row>
    <row r="151" spans="1:8" x14ac:dyDescent="0.3">
      <c r="A151" s="20">
        <v>145</v>
      </c>
      <c r="B151" s="21"/>
      <c r="C151" s="17" t="str">
        <f>IF($B151="","",INDEX(Elenco_Partecipanti!$A:$G,$B151,2))</f>
        <v/>
      </c>
      <c r="D151" s="17" t="str">
        <f>IF($B151="","",INDEX(Elenco_Partecipanti!$A:$G,$B151,3))</f>
        <v/>
      </c>
      <c r="E151" s="18" t="str">
        <f>IF($B151="","",INDEX(Elenco_Partecipanti!$A:$G,$B151,4))</f>
        <v/>
      </c>
      <c r="F151" s="17" t="str">
        <f>IF($B151="","",INDEX(Elenco_Partecipanti!$A:$G,$B151,5))</f>
        <v/>
      </c>
      <c r="G151" s="17" t="str">
        <f>IF($B151="","",INDEX(Elenco_Partecipanti!$A:$G,$B151,6))</f>
        <v/>
      </c>
      <c r="H151" s="19"/>
    </row>
    <row r="152" spans="1:8" x14ac:dyDescent="0.3">
      <c r="A152" s="20">
        <v>146</v>
      </c>
      <c r="B152" s="21"/>
      <c r="C152" s="17" t="str">
        <f>IF($B152="","",INDEX(Elenco_Partecipanti!$A:$G,$B152,2))</f>
        <v/>
      </c>
      <c r="D152" s="17" t="str">
        <f>IF($B152="","",INDEX(Elenco_Partecipanti!$A:$G,$B152,3))</f>
        <v/>
      </c>
      <c r="E152" s="18" t="str">
        <f>IF($B152="","",INDEX(Elenco_Partecipanti!$A:$G,$B152,4))</f>
        <v/>
      </c>
      <c r="F152" s="17" t="str">
        <f>IF($B152="","",INDEX(Elenco_Partecipanti!$A:$G,$B152,5))</f>
        <v/>
      </c>
      <c r="G152" s="17" t="str">
        <f>IF($B152="","",INDEX(Elenco_Partecipanti!$A:$G,$B152,6))</f>
        <v/>
      </c>
      <c r="H152" s="19"/>
    </row>
    <row r="153" spans="1:8" x14ac:dyDescent="0.3">
      <c r="A153" s="20">
        <v>147</v>
      </c>
      <c r="B153" s="21"/>
      <c r="C153" s="17" t="str">
        <f>IF($B153="","",INDEX(Elenco_Partecipanti!$A:$G,$B153,2))</f>
        <v/>
      </c>
      <c r="D153" s="17" t="str">
        <f>IF($B153="","",INDEX(Elenco_Partecipanti!$A:$G,$B153,3))</f>
        <v/>
      </c>
      <c r="E153" s="18" t="str">
        <f>IF($B153="","",INDEX(Elenco_Partecipanti!$A:$G,$B153,4))</f>
        <v/>
      </c>
      <c r="F153" s="17" t="str">
        <f>IF($B153="","",INDEX(Elenco_Partecipanti!$A:$G,$B153,5))</f>
        <v/>
      </c>
      <c r="G153" s="17" t="str">
        <f>IF($B153="","",INDEX(Elenco_Partecipanti!$A:$G,$B153,6))</f>
        <v/>
      </c>
      <c r="H153" s="19"/>
    </row>
    <row r="154" spans="1:8" x14ac:dyDescent="0.3">
      <c r="A154" s="20">
        <v>148</v>
      </c>
      <c r="B154" s="21"/>
      <c r="C154" s="17" t="str">
        <f>IF($B154="","",INDEX(Elenco_Partecipanti!$A:$G,$B154,2))</f>
        <v/>
      </c>
      <c r="D154" s="17" t="str">
        <f>IF($B154="","",INDEX(Elenco_Partecipanti!$A:$G,$B154,3))</f>
        <v/>
      </c>
      <c r="E154" s="18" t="str">
        <f>IF($B154="","",INDEX(Elenco_Partecipanti!$A:$G,$B154,4))</f>
        <v/>
      </c>
      <c r="F154" s="17" t="str">
        <f>IF($B154="","",INDEX(Elenco_Partecipanti!$A:$G,$B154,5))</f>
        <v/>
      </c>
      <c r="G154" s="17" t="str">
        <f>IF($B154="","",INDEX(Elenco_Partecipanti!$A:$G,$B154,6))</f>
        <v/>
      </c>
      <c r="H154" s="19"/>
    </row>
    <row r="155" spans="1:8" x14ac:dyDescent="0.3">
      <c r="A155" s="20">
        <v>149</v>
      </c>
      <c r="B155" s="21"/>
      <c r="C155" s="17" t="str">
        <f>IF($B155="","",INDEX(Elenco_Partecipanti!$A:$G,$B155,2))</f>
        <v/>
      </c>
      <c r="D155" s="17" t="str">
        <f>IF($B155="","",INDEX(Elenco_Partecipanti!$A:$G,$B155,3))</f>
        <v/>
      </c>
      <c r="E155" s="18" t="str">
        <f>IF($B155="","",INDEX(Elenco_Partecipanti!$A:$G,$B155,4))</f>
        <v/>
      </c>
      <c r="F155" s="17" t="str">
        <f>IF($B155="","",INDEX(Elenco_Partecipanti!$A:$G,$B155,5))</f>
        <v/>
      </c>
      <c r="G155" s="17" t="str">
        <f>IF($B155="","",INDEX(Elenco_Partecipanti!$A:$G,$B155,6))</f>
        <v/>
      </c>
      <c r="H155" s="19"/>
    </row>
    <row r="156" spans="1:8" x14ac:dyDescent="0.3">
      <c r="A156" s="20">
        <v>150</v>
      </c>
      <c r="B156" s="21"/>
      <c r="C156" s="17" t="str">
        <f>IF($B156="","",INDEX(Elenco_Partecipanti!$A:$G,$B156,2))</f>
        <v/>
      </c>
      <c r="D156" s="17" t="str">
        <f>IF($B156="","",INDEX(Elenco_Partecipanti!$A:$G,$B156,3))</f>
        <v/>
      </c>
      <c r="E156" s="18" t="str">
        <f>IF($B156="","",INDEX(Elenco_Partecipanti!$A:$G,$B156,4))</f>
        <v/>
      </c>
      <c r="F156" s="17" t="str">
        <f>IF($B156="","",INDEX(Elenco_Partecipanti!$A:$G,$B156,5))</f>
        <v/>
      </c>
      <c r="G156" s="17" t="str">
        <f>IF($B156="","",INDEX(Elenco_Partecipanti!$A:$G,$B156,6))</f>
        <v/>
      </c>
      <c r="H156" s="19"/>
    </row>
    <row r="157" spans="1:8" x14ac:dyDescent="0.3">
      <c r="A157" s="20"/>
      <c r="B157" s="21"/>
      <c r="C157" s="17" t="str">
        <f>IF($B157="","",INDEX(Elenco_Partecipanti!$A:$G,$B157,2))</f>
        <v/>
      </c>
      <c r="D157" s="17" t="str">
        <f>IF($B157="","",INDEX(Elenco_Partecipanti!$A:$G,$B157,3))</f>
        <v/>
      </c>
      <c r="E157" s="18" t="str">
        <f>IF($B157="","",INDEX(Elenco_Partecipanti!$A:$G,$B157,4))</f>
        <v/>
      </c>
      <c r="F157" s="17" t="str">
        <f>IF($B157="","",INDEX(Elenco_Partecipanti!$A:$G,$B157,5))</f>
        <v/>
      </c>
      <c r="G157" s="17" t="str">
        <f>IF($B157="","",INDEX(Elenco_Partecipanti!$A:$G,$B157,6))</f>
        <v/>
      </c>
      <c r="H157" s="19"/>
    </row>
    <row r="158" spans="1:8" x14ac:dyDescent="0.3">
      <c r="A158" s="20"/>
      <c r="B158" s="21"/>
      <c r="C158" s="17" t="str">
        <f>IF($B158="","",INDEX(Elenco_Partecipanti!$A:$G,$B158,2))</f>
        <v/>
      </c>
      <c r="D158" s="17" t="str">
        <f>IF($B158="","",INDEX(Elenco_Partecipanti!$A:$G,$B158,3))</f>
        <v/>
      </c>
      <c r="E158" s="18" t="str">
        <f>IF($B158="","",INDEX(Elenco_Partecipanti!$A:$G,$B158,4))</f>
        <v/>
      </c>
      <c r="F158" s="17" t="str">
        <f>IF($B158="","",INDEX(Elenco_Partecipanti!$A:$G,$B158,5))</f>
        <v/>
      </c>
      <c r="G158" s="17" t="str">
        <f>IF($B158="","",INDEX(Elenco_Partecipanti!$A:$G,$B158,6))</f>
        <v/>
      </c>
      <c r="H158" s="19"/>
    </row>
    <row r="159" spans="1:8" x14ac:dyDescent="0.3">
      <c r="A159" s="20"/>
      <c r="B159" s="21"/>
      <c r="C159" s="17" t="str">
        <f>IF($B159="","",INDEX(Elenco_Partecipanti!$A:$G,$B159,2))</f>
        <v/>
      </c>
      <c r="D159" s="17" t="str">
        <f>IF($B159="","",INDEX(Elenco_Partecipanti!$A:$G,$B159,3))</f>
        <v/>
      </c>
      <c r="E159" s="18" t="str">
        <f>IF($B159="","",INDEX(Elenco_Partecipanti!$A:$G,$B159,4))</f>
        <v/>
      </c>
      <c r="F159" s="17" t="str">
        <f>IF($B159="","",INDEX(Elenco_Partecipanti!$A:$G,$B159,5))</f>
        <v/>
      </c>
      <c r="G159" s="17" t="str">
        <f>IF($B159="","",INDEX(Elenco_Partecipanti!$A:$G,$B159,6))</f>
        <v/>
      </c>
      <c r="H159" s="19"/>
    </row>
    <row r="160" spans="1:8" x14ac:dyDescent="0.3">
      <c r="A160" s="20"/>
      <c r="B160" s="21"/>
      <c r="C160" s="17" t="str">
        <f>IF($B160="","",INDEX(Elenco_Partecipanti!$A:$G,$B160,2))</f>
        <v/>
      </c>
      <c r="D160" s="17" t="str">
        <f>IF($B160="","",INDEX(Elenco_Partecipanti!$A:$G,$B160,3))</f>
        <v/>
      </c>
      <c r="E160" s="18" t="str">
        <f>IF($B160="","",INDEX(Elenco_Partecipanti!$A:$G,$B160,4))</f>
        <v/>
      </c>
      <c r="F160" s="17" t="str">
        <f>IF($B160="","",INDEX(Elenco_Partecipanti!$A:$G,$B160,5))</f>
        <v/>
      </c>
      <c r="G160" s="17" t="str">
        <f>IF($B160="","",INDEX(Elenco_Partecipanti!$A:$G,$B160,6))</f>
        <v/>
      </c>
      <c r="H160" s="19"/>
    </row>
    <row r="161" spans="1:8" x14ac:dyDescent="0.3">
      <c r="A161" s="20"/>
      <c r="B161" s="21"/>
      <c r="C161" s="17" t="str">
        <f>IF($B161="","",INDEX(Elenco_Partecipanti!$A:$G,$B161,2))</f>
        <v/>
      </c>
      <c r="D161" s="17" t="str">
        <f>IF($B161="","",INDEX(Elenco_Partecipanti!$A:$G,$B161,3))</f>
        <v/>
      </c>
      <c r="E161" s="18" t="str">
        <f>IF($B161="","",INDEX(Elenco_Partecipanti!$A:$G,$B161,4))</f>
        <v/>
      </c>
      <c r="F161" s="17" t="str">
        <f>IF($B161="","",INDEX(Elenco_Partecipanti!$A:$G,$B161,5))</f>
        <v/>
      </c>
      <c r="G161" s="17" t="str">
        <f>IF($B161="","",INDEX(Elenco_Partecipanti!$A:$G,$B161,6))</f>
        <v/>
      </c>
      <c r="H161" s="19"/>
    </row>
    <row r="162" spans="1:8" x14ac:dyDescent="0.3">
      <c r="A162" s="20"/>
      <c r="B162" s="21"/>
      <c r="C162" s="17" t="str">
        <f>IF($B162="","",INDEX(Elenco_Partecipanti!$A:$G,$B162,2))</f>
        <v/>
      </c>
      <c r="D162" s="17" t="str">
        <f>IF($B162="","",INDEX(Elenco_Partecipanti!$A:$G,$B162,3))</f>
        <v/>
      </c>
      <c r="E162" s="18" t="str">
        <f>IF($B162="","",INDEX(Elenco_Partecipanti!$A:$G,$B162,4))</f>
        <v/>
      </c>
      <c r="F162" s="17" t="str">
        <f>IF($B162="","",INDEX(Elenco_Partecipanti!$A:$G,$B162,5))</f>
        <v/>
      </c>
      <c r="G162" s="17" t="str">
        <f>IF($B162="","",INDEX(Elenco_Partecipanti!$A:$G,$B162,6))</f>
        <v/>
      </c>
      <c r="H162" s="19"/>
    </row>
    <row r="163" spans="1:8" x14ac:dyDescent="0.3">
      <c r="A163" s="20"/>
      <c r="B163" s="21"/>
      <c r="C163" s="17" t="str">
        <f>IF($B163="","",INDEX(Elenco_Partecipanti!$A:$G,$B163,2))</f>
        <v/>
      </c>
      <c r="D163" s="17" t="str">
        <f>IF($B163="","",INDEX(Elenco_Partecipanti!$A:$G,$B163,3))</f>
        <v/>
      </c>
      <c r="E163" s="18" t="str">
        <f>IF($B163="","",INDEX(Elenco_Partecipanti!$A:$G,$B163,4))</f>
        <v/>
      </c>
      <c r="F163" s="17" t="str">
        <f>IF($B163="","",INDEX(Elenco_Partecipanti!$A:$G,$B163,5))</f>
        <v/>
      </c>
      <c r="G163" s="17" t="str">
        <f>IF($B163="","",INDEX(Elenco_Partecipanti!$A:$G,$B163,6))</f>
        <v/>
      </c>
      <c r="H163" s="19"/>
    </row>
    <row r="164" spans="1:8" x14ac:dyDescent="0.3">
      <c r="A164" s="20"/>
      <c r="B164" s="21"/>
      <c r="C164" s="17" t="str">
        <f>IF($B164="","",INDEX(Elenco_Partecipanti!$A:$G,$B164,2))</f>
        <v/>
      </c>
      <c r="D164" s="17" t="str">
        <f>IF($B164="","",INDEX(Elenco_Partecipanti!$A:$G,$B164,3))</f>
        <v/>
      </c>
      <c r="E164" s="18" t="str">
        <f>IF($B164="","",INDEX(Elenco_Partecipanti!$A:$G,$B164,4))</f>
        <v/>
      </c>
      <c r="F164" s="17" t="str">
        <f>IF($B164="","",INDEX(Elenco_Partecipanti!$A:$G,$B164,5))</f>
        <v/>
      </c>
      <c r="G164" s="17" t="str">
        <f>IF($B164="","",INDEX(Elenco_Partecipanti!$A:$G,$B164,6))</f>
        <v/>
      </c>
      <c r="H164" s="19"/>
    </row>
    <row r="165" spans="1:8" x14ac:dyDescent="0.3">
      <c r="A165" s="20"/>
      <c r="B165" s="21"/>
      <c r="C165" s="17" t="str">
        <f>IF($B165="","",INDEX(Elenco_Partecipanti!$A:$G,$B165,2))</f>
        <v/>
      </c>
      <c r="D165" s="17" t="str">
        <f>IF($B165="","",INDEX(Elenco_Partecipanti!$A:$G,$B165,3))</f>
        <v/>
      </c>
      <c r="E165" s="18" t="str">
        <f>IF($B165="","",INDEX(Elenco_Partecipanti!$A:$G,$B165,4))</f>
        <v/>
      </c>
      <c r="F165" s="17" t="str">
        <f>IF($B165="","",INDEX(Elenco_Partecipanti!$A:$G,$B165,5))</f>
        <v/>
      </c>
      <c r="G165" s="17" t="str">
        <f>IF($B165="","",INDEX(Elenco_Partecipanti!$A:$G,$B165,6))</f>
        <v/>
      </c>
      <c r="H165" s="19"/>
    </row>
    <row r="166" spans="1:8" x14ac:dyDescent="0.3">
      <c r="A166" s="20"/>
      <c r="B166" s="21"/>
      <c r="C166" s="17" t="str">
        <f>IF($B166="","",INDEX(Elenco_Partecipanti!$A:$G,$B166,2))</f>
        <v/>
      </c>
      <c r="D166" s="17" t="str">
        <f>IF($B166="","",INDEX(Elenco_Partecipanti!$A:$G,$B166,3))</f>
        <v/>
      </c>
      <c r="E166" s="18" t="str">
        <f>IF($B166="","",INDEX(Elenco_Partecipanti!$A:$G,$B166,4))</f>
        <v/>
      </c>
      <c r="F166" s="17" t="str">
        <f>IF($B166="","",INDEX(Elenco_Partecipanti!$A:$G,$B166,5))</f>
        <v/>
      </c>
      <c r="G166" s="17" t="str">
        <f>IF($B166="","",INDEX(Elenco_Partecipanti!$A:$G,$B166,6))</f>
        <v/>
      </c>
      <c r="H166" s="19"/>
    </row>
    <row r="167" spans="1:8" x14ac:dyDescent="0.3">
      <c r="A167" s="20"/>
      <c r="B167" s="21"/>
      <c r="C167" s="17" t="str">
        <f>IF($B167="","",INDEX(Elenco_Partecipanti!$A:$G,$B167,2))</f>
        <v/>
      </c>
      <c r="D167" s="17" t="str">
        <f>IF($B167="","",INDEX(Elenco_Partecipanti!$A:$G,$B167,3))</f>
        <v/>
      </c>
      <c r="E167" s="18" t="str">
        <f>IF($B167="","",INDEX(Elenco_Partecipanti!$A:$G,$B167,4))</f>
        <v/>
      </c>
      <c r="F167" s="17" t="str">
        <f>IF($B167="","",INDEX(Elenco_Partecipanti!$A:$G,$B167,5))</f>
        <v/>
      </c>
      <c r="G167" s="17" t="str">
        <f>IF($B167="","",INDEX(Elenco_Partecipanti!$A:$G,$B167,6))</f>
        <v/>
      </c>
      <c r="H167" s="19"/>
    </row>
    <row r="168" spans="1:8" x14ac:dyDescent="0.3">
      <c r="A168" s="20"/>
      <c r="B168" s="21"/>
      <c r="C168" s="17" t="str">
        <f>IF($B168="","",INDEX(Elenco_Partecipanti!$A:$G,$B168,2))</f>
        <v/>
      </c>
      <c r="D168" s="17" t="str">
        <f>IF($B168="","",INDEX(Elenco_Partecipanti!$A:$G,$B168,3))</f>
        <v/>
      </c>
      <c r="E168" s="18" t="str">
        <f>IF($B168="","",INDEX(Elenco_Partecipanti!$A:$G,$B168,4))</f>
        <v/>
      </c>
      <c r="F168" s="17" t="str">
        <f>IF($B168="","",INDEX(Elenco_Partecipanti!$A:$G,$B168,5))</f>
        <v/>
      </c>
      <c r="G168" s="17" t="str">
        <f>IF($B168="","",INDEX(Elenco_Partecipanti!$A:$G,$B168,6))</f>
        <v/>
      </c>
      <c r="H168" s="19"/>
    </row>
    <row r="169" spans="1:8" x14ac:dyDescent="0.3">
      <c r="A169" s="20"/>
      <c r="B169" s="21"/>
      <c r="C169" s="17" t="str">
        <f>IF($B169="","",INDEX(Elenco_Partecipanti!$A:$G,$B169,2))</f>
        <v/>
      </c>
      <c r="D169" s="17" t="str">
        <f>IF($B169="","",INDEX(Elenco_Partecipanti!$A:$G,$B169,3))</f>
        <v/>
      </c>
      <c r="E169" s="18" t="str">
        <f>IF($B169="","",INDEX(Elenco_Partecipanti!$A:$G,$B169,4))</f>
        <v/>
      </c>
      <c r="F169" s="17" t="str">
        <f>IF($B169="","",INDEX(Elenco_Partecipanti!$A:$G,$B169,5))</f>
        <v/>
      </c>
      <c r="G169" s="17" t="str">
        <f>IF($B169="","",INDEX(Elenco_Partecipanti!$A:$G,$B169,6))</f>
        <v/>
      </c>
      <c r="H169" s="19"/>
    </row>
    <row r="170" spans="1:8" x14ac:dyDescent="0.3">
      <c r="A170" s="20"/>
      <c r="B170" s="21"/>
      <c r="C170" s="17" t="str">
        <f>IF($B170="","",INDEX(Elenco_Partecipanti!$A:$G,$B170,2))</f>
        <v/>
      </c>
      <c r="D170" s="17" t="str">
        <f>IF($B170="","",INDEX(Elenco_Partecipanti!$A:$G,$B170,3))</f>
        <v/>
      </c>
      <c r="E170" s="18" t="str">
        <f>IF($B170="","",INDEX(Elenco_Partecipanti!$A:$G,$B170,4))</f>
        <v/>
      </c>
      <c r="F170" s="17" t="str">
        <f>IF($B170="","",INDEX(Elenco_Partecipanti!$A:$G,$B170,5))</f>
        <v/>
      </c>
      <c r="G170" s="17" t="str">
        <f>IF($B170="","",INDEX(Elenco_Partecipanti!$A:$G,$B170,6))</f>
        <v/>
      </c>
      <c r="H170" s="19"/>
    </row>
    <row r="171" spans="1:8" x14ac:dyDescent="0.3">
      <c r="A171" s="20"/>
      <c r="B171" s="21"/>
      <c r="C171" s="17" t="str">
        <f>IF($B171="","",INDEX(Elenco_Partecipanti!$A:$G,$B171,2))</f>
        <v/>
      </c>
      <c r="D171" s="17" t="str">
        <f>IF($B171="","",INDEX(Elenco_Partecipanti!$A:$G,$B171,3))</f>
        <v/>
      </c>
      <c r="E171" s="18" t="str">
        <f>IF($B171="","",INDEX(Elenco_Partecipanti!$A:$G,$B171,4))</f>
        <v/>
      </c>
      <c r="F171" s="17" t="str">
        <f>IF($B171="","",INDEX(Elenco_Partecipanti!$A:$G,$B171,5))</f>
        <v/>
      </c>
      <c r="G171" s="17" t="str">
        <f>IF($B171="","",INDEX(Elenco_Partecipanti!$A:$G,$B171,6))</f>
        <v/>
      </c>
      <c r="H171" s="19"/>
    </row>
    <row r="172" spans="1:8" x14ac:dyDescent="0.3">
      <c r="A172" s="20"/>
      <c r="B172" s="21"/>
      <c r="C172" s="17" t="str">
        <f>IF($B172="","",INDEX(Elenco_Partecipanti!$A:$G,$B172,2))</f>
        <v/>
      </c>
      <c r="D172" s="17" t="str">
        <f>IF($B172="","",INDEX(Elenco_Partecipanti!$A:$G,$B172,3))</f>
        <v/>
      </c>
      <c r="E172" s="18" t="str">
        <f>IF($B172="","",INDEX(Elenco_Partecipanti!$A:$G,$B172,4))</f>
        <v/>
      </c>
      <c r="F172" s="17" t="str">
        <f>IF($B172="","",INDEX(Elenco_Partecipanti!$A:$G,$B172,5))</f>
        <v/>
      </c>
      <c r="G172" s="17" t="str">
        <f>IF($B172="","",INDEX(Elenco_Partecipanti!$A:$G,$B172,6))</f>
        <v/>
      </c>
      <c r="H172" s="19"/>
    </row>
  </sheetData>
  <sheetCalcPr fullCalcOnLoad="1"/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6"/>
  <sheetViews>
    <sheetView topLeftCell="A19" workbookViewId="0">
      <selection activeCell="H132" sqref="H132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6" customWidth="1"/>
    <col min="7" max="7" width="14.6640625" customWidth="1"/>
    <col min="8" max="8" width="18.5546875" style="3" customWidth="1"/>
  </cols>
  <sheetData>
    <row r="2" spans="1:8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8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8" t="s">
        <v>387</v>
      </c>
    </row>
    <row r="5" spans="1:8" x14ac:dyDescent="0.3">
      <c r="A5" s="15">
        <v>1</v>
      </c>
      <c r="B5" s="21">
        <v>119</v>
      </c>
      <c r="C5" s="17" t="str">
        <f>IF($B5="","",INDEX(Elenco_Partecipanti!$A:$G,$B5,2))</f>
        <v>Grassi</v>
      </c>
      <c r="D5" s="17" t="str">
        <f>IF($B5="","",INDEX(Elenco_Partecipanti!$A:$G,$B5,3))</f>
        <v>Matteo</v>
      </c>
      <c r="E5" s="18" t="str">
        <f>IF($B5="","",INDEX(Elenco_Partecipanti!$A:$G,$B5,4))</f>
        <v>04.10.1972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29" t="s">
        <v>453</v>
      </c>
    </row>
    <row r="6" spans="1:8" x14ac:dyDescent="0.3">
      <c r="A6" s="20">
        <v>2</v>
      </c>
      <c r="B6" s="21">
        <v>12</v>
      </c>
      <c r="C6" s="17" t="str">
        <f>IF($B6="","",INDEX(Elenco_Partecipanti!$A:$G,$B6,2))</f>
        <v>Bravi</v>
      </c>
      <c r="D6" s="17" t="str">
        <f>IF($B6="","",INDEX(Elenco_Partecipanti!$A:$G,$B6,3))</f>
        <v>Paolo</v>
      </c>
      <c r="E6" s="18" t="str">
        <f>IF($B6="","",INDEX(Elenco_Partecipanti!$A:$G,$B6,4))</f>
        <v>23.12.1974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9" t="s">
        <v>453</v>
      </c>
    </row>
    <row r="7" spans="1:8" x14ac:dyDescent="0.3">
      <c r="A7" s="20">
        <v>3</v>
      </c>
      <c r="B7" s="21">
        <v>133</v>
      </c>
      <c r="C7" s="17" t="str">
        <f>IF($B7="","",INDEX(Elenco_Partecipanti!$A:$G,$B7,2))</f>
        <v>Rossi</v>
      </c>
      <c r="D7" s="17" t="str">
        <f>IF($B7="","",INDEX(Elenco_Partecipanti!$A:$G,$B7,3))</f>
        <v>Andrea</v>
      </c>
      <c r="E7" s="18" t="str">
        <f>IF($B7="","",INDEX(Elenco_Partecipanti!$A:$G,$B7,4))</f>
        <v>28.09.1979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9" t="s">
        <v>427</v>
      </c>
    </row>
    <row r="8" spans="1:8" x14ac:dyDescent="0.3">
      <c r="A8" s="20">
        <v>4</v>
      </c>
      <c r="B8" s="22">
        <v>136</v>
      </c>
      <c r="C8" s="17" t="str">
        <f>IF($B8="","",INDEX(Elenco_Partecipanti!$A:$G,$B8,2))</f>
        <v>Cudin</v>
      </c>
      <c r="D8" s="17" t="str">
        <f>IF($B8="","",INDEX(Elenco_Partecipanti!$A:$G,$B8,3))</f>
        <v>Ivan</v>
      </c>
      <c r="E8" s="18" t="str">
        <f>IF($B8="","",INDEX(Elenco_Partecipanti!$A:$G,$B8,4))</f>
        <v>15.02.1975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9" t="s">
        <v>429</v>
      </c>
    </row>
    <row r="9" spans="1:8" x14ac:dyDescent="0.3">
      <c r="A9" s="20">
        <v>5</v>
      </c>
      <c r="B9" s="21">
        <v>13</v>
      </c>
      <c r="C9" s="17" t="str">
        <f>IF($B9="","",INDEX(Elenco_Partecipanti!$A:$G,$B9,2))</f>
        <v>Verducci</v>
      </c>
      <c r="D9" s="17" t="str">
        <f>IF($B9="","",INDEX(Elenco_Partecipanti!$A:$G,$B9,3))</f>
        <v>Luca</v>
      </c>
      <c r="E9" s="18" t="str">
        <f>IF($B9="","",INDEX(Elenco_Partecipanti!$A:$G,$B9,4))</f>
        <v>15.01.1968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9" t="s">
        <v>433</v>
      </c>
    </row>
    <row r="10" spans="1:8" x14ac:dyDescent="0.3">
      <c r="A10" s="20">
        <v>6</v>
      </c>
      <c r="B10" s="21">
        <v>14</v>
      </c>
      <c r="C10" s="17" t="str">
        <f>IF($B10="","",INDEX(Elenco_Partecipanti!$A:$G,$B10,2))</f>
        <v>Guiducci</v>
      </c>
      <c r="D10" s="17" t="str">
        <f>IF($B10="","",INDEX(Elenco_Partecipanti!$A:$G,$B10,3))</f>
        <v>Andrea</v>
      </c>
      <c r="E10" s="18" t="str">
        <f>IF($B10="","",INDEX(Elenco_Partecipanti!$A:$G,$B10,4))</f>
        <v>20.06.1971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9" t="s">
        <v>434</v>
      </c>
    </row>
    <row r="11" spans="1:8" x14ac:dyDescent="0.3">
      <c r="A11" s="20">
        <v>7</v>
      </c>
      <c r="B11" s="21">
        <v>105</v>
      </c>
      <c r="C11" s="17" t="str">
        <f>IF($B11="","",INDEX(Elenco_Partecipanti!$A:$G,$B11,2))</f>
        <v>Romano</v>
      </c>
      <c r="D11" s="17" t="str">
        <f>IF($B11="","",INDEX(Elenco_Partecipanti!$A:$G,$B11,3))</f>
        <v>Stefano</v>
      </c>
      <c r="E11" s="18" t="str">
        <f>IF($B11="","",INDEX(Elenco_Partecipanti!$A:$G,$B11,4))</f>
        <v>21.10.1976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9" t="s">
        <v>435</v>
      </c>
    </row>
    <row r="12" spans="1:8" x14ac:dyDescent="0.3">
      <c r="A12" s="20">
        <v>8</v>
      </c>
      <c r="B12" s="22">
        <v>28</v>
      </c>
      <c r="C12" s="17" t="str">
        <f>IF($B12="","",INDEX(Elenco_Partecipanti!$A:$G,$B12,2))</f>
        <v>Galassi</v>
      </c>
      <c r="D12" s="17" t="str">
        <f>IF($B12="","",INDEX(Elenco_Partecipanti!$A:$G,$B12,3))</f>
        <v>Andrea</v>
      </c>
      <c r="E12" s="18" t="str">
        <f>IF($B12="","",INDEX(Elenco_Partecipanti!$A:$G,$B12,4))</f>
        <v>27.09.1972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9" t="s">
        <v>454</v>
      </c>
    </row>
    <row r="13" spans="1:8" x14ac:dyDescent="0.3">
      <c r="A13" s="20">
        <v>9</v>
      </c>
      <c r="B13" s="21">
        <v>21</v>
      </c>
      <c r="C13" s="17" t="str">
        <f>IF($B13="","",INDEX(Elenco_Partecipanti!$A:$G,$B13,2))</f>
        <v>Placucci</v>
      </c>
      <c r="D13" s="17" t="str">
        <f>IF($B13="","",INDEX(Elenco_Partecipanti!$A:$G,$B13,3))</f>
        <v>Nicola</v>
      </c>
      <c r="E13" s="18" t="str">
        <f>IF($B13="","",INDEX(Elenco_Partecipanti!$A:$G,$B13,4))</f>
        <v>26.04.1983</v>
      </c>
      <c r="F13" s="17" t="str">
        <f>IF($B13="","",INDEX(Elenco_Partecipanti!$A:$G,$B13,5))</f>
        <v>Uomo</v>
      </c>
      <c r="G13" s="17" t="str">
        <f>IF($B13="","",INDEX(Elenco_Partecipanti!$A:$G,$B13,6))</f>
        <v>Italiano</v>
      </c>
      <c r="H13" s="29" t="s">
        <v>455</v>
      </c>
    </row>
    <row r="14" spans="1:8" x14ac:dyDescent="0.3">
      <c r="A14" s="20">
        <v>10</v>
      </c>
      <c r="B14" s="21">
        <v>114</v>
      </c>
      <c r="C14" s="17" t="str">
        <f>IF($B14="","",INDEX(Elenco_Partecipanti!$A:$G,$B14,2))</f>
        <v>Scoglio</v>
      </c>
      <c r="D14" s="17" t="str">
        <f>IF($B14="","",INDEX(Elenco_Partecipanti!$A:$G,$B14,3))</f>
        <v>Michele</v>
      </c>
      <c r="E14" s="18" t="str">
        <f>IF($B14="","",INDEX(Elenco_Partecipanti!$A:$G,$B14,4))</f>
        <v>15.08.1978</v>
      </c>
      <c r="F14" s="17" t="str">
        <f>IF($B14="","",INDEX(Elenco_Partecipanti!$A:$G,$B14,5))</f>
        <v>Uomo</v>
      </c>
      <c r="G14" s="17" t="str">
        <f>IF($B14="","",INDEX(Elenco_Partecipanti!$A:$G,$B14,6))</f>
        <v>Italiano</v>
      </c>
      <c r="H14" s="29" t="s">
        <v>456</v>
      </c>
    </row>
    <row r="15" spans="1:8" x14ac:dyDescent="0.3">
      <c r="A15" s="20">
        <v>11</v>
      </c>
      <c r="B15" s="21">
        <v>57</v>
      </c>
      <c r="C15" s="17" t="str">
        <f>IF($B15="","",INDEX(Elenco_Partecipanti!$A:$G,$B15,2))</f>
        <v>Ardesi</v>
      </c>
      <c r="D15" s="17" t="str">
        <f>IF($B15="","",INDEX(Elenco_Partecipanti!$A:$G,$B15,3))</f>
        <v>Filippo</v>
      </c>
      <c r="E15" s="18" t="str">
        <f>IF($B15="","",INDEX(Elenco_Partecipanti!$A:$G,$B15,4))</f>
        <v>23.10.1972</v>
      </c>
      <c r="F15" s="17" t="str">
        <f>IF($B15="","",INDEX(Elenco_Partecipanti!$A:$G,$B15,5))</f>
        <v>Uomo</v>
      </c>
      <c r="G15" s="17" t="str">
        <f>IF($B15="","",INDEX(Elenco_Partecipanti!$A:$G,$B15,6))</f>
        <v>Italiano</v>
      </c>
      <c r="H15" s="29" t="s">
        <v>456</v>
      </c>
    </row>
    <row r="16" spans="1:8" x14ac:dyDescent="0.3">
      <c r="A16" s="20">
        <v>12</v>
      </c>
      <c r="B16" s="22">
        <v>20</v>
      </c>
      <c r="C16" s="17" t="str">
        <f>IF($B16="","",INDEX(Elenco_Partecipanti!$A:$G,$B16,2))</f>
        <v>Corradini</v>
      </c>
      <c r="D16" s="17" t="str">
        <f>IF($B16="","",INDEX(Elenco_Partecipanti!$A:$G,$B16,3))</f>
        <v>Eleonora Rachele</v>
      </c>
      <c r="E16" s="18" t="str">
        <f>IF($B16="","",INDEX(Elenco_Partecipanti!$A:$G,$B16,4))</f>
        <v>16.10.1991</v>
      </c>
      <c r="F16" s="17" t="str">
        <f>IF($B16="","",INDEX(Elenco_Partecipanti!$A:$G,$B16,5))</f>
        <v>Donna</v>
      </c>
      <c r="G16" s="17" t="str">
        <f>IF($B16="","",INDEX(Elenco_Partecipanti!$A:$G,$B16,6))</f>
        <v>Italiana</v>
      </c>
      <c r="H16" s="29" t="s">
        <v>457</v>
      </c>
    </row>
    <row r="17" spans="1:8" x14ac:dyDescent="0.3">
      <c r="A17" s="20">
        <v>13</v>
      </c>
      <c r="B17" s="21">
        <v>101</v>
      </c>
      <c r="C17" s="17" t="str">
        <f>IF($B17="","",INDEX(Elenco_Partecipanti!$A:$G,$B17,2))</f>
        <v>Parigi</v>
      </c>
      <c r="D17" s="17" t="str">
        <f>IF($B17="","",INDEX(Elenco_Partecipanti!$A:$G,$B17,3))</f>
        <v>Fausto</v>
      </c>
      <c r="E17" s="18" t="str">
        <f>IF($B17="","",INDEX(Elenco_Partecipanti!$A:$G,$B17,4))</f>
        <v>21.09.1964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29" t="s">
        <v>448</v>
      </c>
    </row>
    <row r="18" spans="1:8" x14ac:dyDescent="0.3">
      <c r="A18" s="20">
        <v>14</v>
      </c>
      <c r="B18" s="21">
        <v>31</v>
      </c>
      <c r="C18" s="17" t="str">
        <f>IF($B18="","",INDEX(Elenco_Partecipanti!$A:$G,$B18,2))</f>
        <v>Mazzini</v>
      </c>
      <c r="D18" s="17" t="str">
        <f>IF($B18="","",INDEX(Elenco_Partecipanti!$A:$G,$B18,3))</f>
        <v>Christian</v>
      </c>
      <c r="E18" s="18" t="str">
        <f>IF($B18="","",INDEX(Elenco_Partecipanti!$A:$G,$B18,4))</f>
        <v>24.12.1973</v>
      </c>
      <c r="F18" s="17" t="str">
        <f>IF($B18="","",INDEX(Elenco_Partecipanti!$A:$G,$B18,5))</f>
        <v>Uomo</v>
      </c>
      <c r="G18" s="17" t="str">
        <f>IF($B18="","",INDEX(Elenco_Partecipanti!$A:$G,$B18,6))</f>
        <v>Italiano</v>
      </c>
      <c r="H18" s="29" t="s">
        <v>458</v>
      </c>
    </row>
    <row r="19" spans="1:8" x14ac:dyDescent="0.3">
      <c r="A19" s="20">
        <v>15</v>
      </c>
      <c r="B19" s="21">
        <v>73</v>
      </c>
      <c r="C19" s="17" t="str">
        <f>IF($B19="","",INDEX(Elenco_Partecipanti!$A:$G,$B19,2))</f>
        <v>Tognoni</v>
      </c>
      <c r="D19" s="17" t="str">
        <f>IF($B19="","",INDEX(Elenco_Partecipanti!$A:$G,$B19,3))</f>
        <v>Patrich</v>
      </c>
      <c r="E19" s="18" t="str">
        <f>IF($B19="","",INDEX(Elenco_Partecipanti!$A:$G,$B19,4))</f>
        <v>14.03.1975</v>
      </c>
      <c r="F19" s="17" t="str">
        <f>IF($B19="","",INDEX(Elenco_Partecipanti!$A:$G,$B19,5))</f>
        <v>Uomo</v>
      </c>
      <c r="G19" s="17" t="str">
        <f>IF($B19="","",INDEX(Elenco_Partecipanti!$A:$G,$B19,6))</f>
        <v>Italiano</v>
      </c>
      <c r="H19" s="29" t="s">
        <v>458</v>
      </c>
    </row>
    <row r="20" spans="1:8" x14ac:dyDescent="0.3">
      <c r="A20" s="20">
        <v>16</v>
      </c>
      <c r="B20" s="22">
        <v>19</v>
      </c>
      <c r="C20" s="17" t="str">
        <f>IF($B20="","",INDEX(Elenco_Partecipanti!$A:$G,$B20,2))</f>
        <v>Delbono</v>
      </c>
      <c r="D20" s="17" t="str">
        <f>IF($B20="","",INDEX(Elenco_Partecipanti!$A:$G,$B20,3))</f>
        <v>Fabio</v>
      </c>
      <c r="E20" s="18" t="str">
        <f>IF($B20="","",INDEX(Elenco_Partecipanti!$A:$G,$B20,4))</f>
        <v>12.12.1982</v>
      </c>
      <c r="F20" s="17" t="str">
        <f>IF($B20="","",INDEX(Elenco_Partecipanti!$A:$G,$B20,5))</f>
        <v>Uomo</v>
      </c>
      <c r="G20" s="17" t="str">
        <f>IF($B20="","",INDEX(Elenco_Partecipanti!$A:$G,$B20,6))</f>
        <v>Italiano</v>
      </c>
      <c r="H20" s="29" t="s">
        <v>459</v>
      </c>
    </row>
    <row r="21" spans="1:8" x14ac:dyDescent="0.3">
      <c r="A21" s="20">
        <v>17</v>
      </c>
      <c r="B21" s="21">
        <v>36</v>
      </c>
      <c r="C21" s="17" t="str">
        <f>IF($B21="","",INDEX(Elenco_Partecipanti!$A:$G,$B21,2))</f>
        <v>Pradas</v>
      </c>
      <c r="D21" s="17" t="str">
        <f>IF($B21="","",INDEX(Elenco_Partecipanti!$A:$G,$B21,3))</f>
        <v>Juan Carlos</v>
      </c>
      <c r="E21" s="18" t="str">
        <f>IF($B21="","",INDEX(Elenco_Partecipanti!$A:$G,$B21,4))</f>
        <v>13.09.1971</v>
      </c>
      <c r="F21" s="17" t="str">
        <f>IF($B21="","",INDEX(Elenco_Partecipanti!$A:$G,$B21,5))</f>
        <v>Uomo</v>
      </c>
      <c r="G21" s="17" t="str">
        <f>IF($B21="","",INDEX(Elenco_Partecipanti!$A:$G,$B21,6))</f>
        <v>Francese</v>
      </c>
      <c r="H21" s="29" t="s">
        <v>451</v>
      </c>
    </row>
    <row r="22" spans="1:8" x14ac:dyDescent="0.3">
      <c r="A22" s="20">
        <v>18</v>
      </c>
      <c r="B22" s="21">
        <v>81</v>
      </c>
      <c r="C22" s="17" t="str">
        <f>IF($B22="","",INDEX(Elenco_Partecipanti!$A:$G,$B22,2))</f>
        <v>Ciarlelli</v>
      </c>
      <c r="D22" s="17" t="str">
        <f>IF($B22="","",INDEX(Elenco_Partecipanti!$A:$G,$B22,3))</f>
        <v>Amedeo</v>
      </c>
      <c r="E22" s="18" t="str">
        <f>IF($B22="","",INDEX(Elenco_Partecipanti!$A:$G,$B22,4))</f>
        <v>23.07.1968</v>
      </c>
      <c r="F22" s="17" t="str">
        <f>IF($B22="","",INDEX(Elenco_Partecipanti!$A:$G,$B22,5))</f>
        <v>Uomo</v>
      </c>
      <c r="G22" s="17" t="str">
        <f>IF($B22="","",INDEX(Elenco_Partecipanti!$A:$G,$B22,6))</f>
        <v>Italiano</v>
      </c>
      <c r="H22" s="29" t="s">
        <v>460</v>
      </c>
    </row>
    <row r="23" spans="1:8" x14ac:dyDescent="0.3">
      <c r="A23" s="20">
        <v>19</v>
      </c>
      <c r="B23" s="21">
        <v>17</v>
      </c>
      <c r="C23" s="17" t="str">
        <f>IF($B23="","",INDEX(Elenco_Partecipanti!$A:$G,$B23,2))</f>
        <v>Mammoli</v>
      </c>
      <c r="D23" s="17" t="str">
        <f>IF($B23="","",INDEX(Elenco_Partecipanti!$A:$G,$B23,3))</f>
        <v>Antonio</v>
      </c>
      <c r="E23" s="18" t="str">
        <f>IF($B23="","",INDEX(Elenco_Partecipanti!$A:$G,$B23,4))</f>
        <v>25.10.1960</v>
      </c>
      <c r="F23" s="17" t="str">
        <f>IF($B23="","",INDEX(Elenco_Partecipanti!$A:$G,$B23,5))</f>
        <v>Uomo</v>
      </c>
      <c r="G23" s="17" t="str">
        <f>IF($B23="","",INDEX(Elenco_Partecipanti!$A:$G,$B23,6))</f>
        <v>Italiano</v>
      </c>
      <c r="H23" s="29" t="s">
        <v>460</v>
      </c>
    </row>
    <row r="24" spans="1:8" x14ac:dyDescent="0.3">
      <c r="A24" s="20">
        <v>20</v>
      </c>
      <c r="B24" s="22">
        <v>137</v>
      </c>
      <c r="C24" s="17" t="str">
        <f>IF($B24="","",INDEX(Elenco_Partecipanti!$A:$G,$B24,2))</f>
        <v>D'alessandro</v>
      </c>
      <c r="D24" s="17" t="str">
        <f>IF($B24="","",INDEX(Elenco_Partecipanti!$A:$G,$B24,3))</f>
        <v>Nicola</v>
      </c>
      <c r="E24" s="18" t="str">
        <f>IF($B24="","",INDEX(Elenco_Partecipanti!$A:$G,$B24,4))</f>
        <v>13.12.1967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29" t="s">
        <v>461</v>
      </c>
    </row>
    <row r="25" spans="1:8" x14ac:dyDescent="0.3">
      <c r="A25" s="20">
        <v>21</v>
      </c>
      <c r="B25" s="21">
        <v>109</v>
      </c>
      <c r="C25" s="17" t="str">
        <f>IF($B25="","",INDEX(Elenco_Partecipanti!$A:$G,$B25,2))</f>
        <v>Chinellato</v>
      </c>
      <c r="D25" s="17" t="str">
        <f>IF($B25="","",INDEX(Elenco_Partecipanti!$A:$G,$B25,3))</f>
        <v>Emilio</v>
      </c>
      <c r="E25" s="18" t="str">
        <f>IF($B25="","",INDEX(Elenco_Partecipanti!$A:$G,$B25,4))</f>
        <v>30.12.1971</v>
      </c>
      <c r="F25" s="17" t="str">
        <f>IF($B25="","",INDEX(Elenco_Partecipanti!$A:$G,$B25,5))</f>
        <v>Uomo</v>
      </c>
      <c r="G25" s="17" t="str">
        <f>IF($B25="","",INDEX(Elenco_Partecipanti!$A:$G,$B25,6))</f>
        <v>Italiano</v>
      </c>
      <c r="H25" s="29" t="s">
        <v>462</v>
      </c>
    </row>
    <row r="26" spans="1:8" x14ac:dyDescent="0.3">
      <c r="A26" s="20">
        <v>22</v>
      </c>
      <c r="B26" s="21">
        <v>46</v>
      </c>
      <c r="C26" s="17" t="str">
        <f>IF($B26="","",INDEX(Elenco_Partecipanti!$A:$G,$B26,2))</f>
        <v>Caroni</v>
      </c>
      <c r="D26" s="17" t="str">
        <f>IF($B26="","",INDEX(Elenco_Partecipanti!$A:$G,$B26,3))</f>
        <v>Lucio</v>
      </c>
      <c r="E26" s="18" t="str">
        <f>IF($B26="","",INDEX(Elenco_Partecipanti!$A:$G,$B26,4))</f>
        <v>14.12.1964</v>
      </c>
      <c r="F26" s="17" t="str">
        <f>IF($B26="","",INDEX(Elenco_Partecipanti!$A:$G,$B26,5))</f>
        <v>Uomo</v>
      </c>
      <c r="G26" s="17" t="str">
        <f>IF($B26="","",INDEX(Elenco_Partecipanti!$A:$G,$B26,6))</f>
        <v>Italiano</v>
      </c>
      <c r="H26" s="29" t="s">
        <v>463</v>
      </c>
    </row>
    <row r="27" spans="1:8" x14ac:dyDescent="0.3">
      <c r="A27" s="20">
        <v>23</v>
      </c>
      <c r="B27" s="21">
        <v>42</v>
      </c>
      <c r="C27" s="17" t="str">
        <f>IF($B27="","",INDEX(Elenco_Partecipanti!$A:$G,$B27,2))</f>
        <v>Kotkowiak</v>
      </c>
      <c r="D27" s="17" t="str">
        <f>IF($B27="","",INDEX(Elenco_Partecipanti!$A:$G,$B27,3))</f>
        <v>Emilia Aleksandra</v>
      </c>
      <c r="E27" s="18" t="str">
        <f>IF($B27="","",INDEX(Elenco_Partecipanti!$A:$G,$B27,4))</f>
        <v>11'09'1987</v>
      </c>
      <c r="F27" s="17" t="str">
        <f>IF($B27="","",INDEX(Elenco_Partecipanti!$A:$G,$B27,5))</f>
        <v>Donna</v>
      </c>
      <c r="G27" s="17" t="str">
        <f>IF($B27="","",INDEX(Elenco_Partecipanti!$A:$G,$B27,6))</f>
        <v>Italiana / Pol</v>
      </c>
      <c r="H27" s="29" t="s">
        <v>464</v>
      </c>
    </row>
    <row r="28" spans="1:8" x14ac:dyDescent="0.3">
      <c r="A28" s="20">
        <v>24</v>
      </c>
      <c r="B28" s="22">
        <v>80</v>
      </c>
      <c r="C28" s="17" t="str">
        <f>IF($B28="","",INDEX(Elenco_Partecipanti!$A:$G,$B28,2))</f>
        <v>Zamagni</v>
      </c>
      <c r="D28" s="17" t="str">
        <f>IF($B28="","",INDEX(Elenco_Partecipanti!$A:$G,$B28,3))</f>
        <v>Marco</v>
      </c>
      <c r="E28" s="18" t="str">
        <f>IF($B28="","",INDEX(Elenco_Partecipanti!$A:$G,$B28,4))</f>
        <v>02.09.1975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29" t="s">
        <v>465</v>
      </c>
    </row>
    <row r="29" spans="1:8" x14ac:dyDescent="0.3">
      <c r="A29" s="20">
        <v>25</v>
      </c>
      <c r="B29" s="21">
        <v>91</v>
      </c>
      <c r="C29" s="17" t="str">
        <f>IF($B29="","",INDEX(Elenco_Partecipanti!$A:$G,$B29,2))</f>
        <v>Morrone</v>
      </c>
      <c r="D29" s="17" t="str">
        <f>IF($B29="","",INDEX(Elenco_Partecipanti!$A:$G,$B29,3))</f>
        <v>Andrea</v>
      </c>
      <c r="E29" s="18" t="str">
        <f>IF($B29="","",INDEX(Elenco_Partecipanti!$A:$G,$B29,4))</f>
        <v>18.07.1972</v>
      </c>
      <c r="F29" s="17" t="str">
        <f>IF($B29="","",INDEX(Elenco_Partecipanti!$A:$G,$B29,5))</f>
        <v>Uomo</v>
      </c>
      <c r="G29" s="17" t="str">
        <f>IF($B29="","",INDEX(Elenco_Partecipanti!$A:$G,$B29,6))</f>
        <v>Italiano</v>
      </c>
      <c r="H29" s="29" t="s">
        <v>466</v>
      </c>
    </row>
    <row r="30" spans="1:8" x14ac:dyDescent="0.3">
      <c r="A30" s="20">
        <v>26</v>
      </c>
      <c r="B30" s="21">
        <v>33</v>
      </c>
      <c r="C30" s="17" t="str">
        <f>IF($B30="","",INDEX(Elenco_Partecipanti!$A:$G,$B30,2))</f>
        <v>Fossati</v>
      </c>
      <c r="D30" s="17" t="str">
        <f>IF($B30="","",INDEX(Elenco_Partecipanti!$A:$G,$B30,3))</f>
        <v>Maria Ilaria</v>
      </c>
      <c r="E30" s="18" t="str">
        <f>IF($B30="","",INDEX(Elenco_Partecipanti!$A:$G,$B30,4))</f>
        <v>26.07.1972</v>
      </c>
      <c r="F30" s="17" t="str">
        <f>IF($B30="","",INDEX(Elenco_Partecipanti!$A:$G,$B30,5))</f>
        <v>Donna</v>
      </c>
      <c r="G30" s="17" t="str">
        <f>IF($B30="","",INDEX(Elenco_Partecipanti!$A:$G,$B30,6))</f>
        <v>Italiana</v>
      </c>
      <c r="H30" s="29" t="s">
        <v>466</v>
      </c>
    </row>
    <row r="31" spans="1:8" x14ac:dyDescent="0.3">
      <c r="A31" s="20">
        <v>27</v>
      </c>
      <c r="B31" s="21">
        <v>103</v>
      </c>
      <c r="C31" s="17" t="str">
        <f>IF($B31="","",INDEX(Elenco_Partecipanti!$A:$G,$B31,2))</f>
        <v>Spreafico</v>
      </c>
      <c r="D31" s="17" t="str">
        <f>IF($B31="","",INDEX(Elenco_Partecipanti!$A:$G,$B31,3))</f>
        <v>Marcello</v>
      </c>
      <c r="E31" s="18" t="str">
        <f>IF($B31="","",INDEX(Elenco_Partecipanti!$A:$G,$B31,4))</f>
        <v>08.08.1978</v>
      </c>
      <c r="F31" s="17" t="str">
        <f>IF($B31="","",INDEX(Elenco_Partecipanti!$A:$G,$B31,5))</f>
        <v>Uomo</v>
      </c>
      <c r="G31" s="17" t="str">
        <f>IF($B31="","",INDEX(Elenco_Partecipanti!$A:$G,$B31,6))</f>
        <v>Italiano</v>
      </c>
      <c r="H31" s="29" t="s">
        <v>467</v>
      </c>
    </row>
    <row r="32" spans="1:8" x14ac:dyDescent="0.3">
      <c r="A32" s="20">
        <v>28</v>
      </c>
      <c r="B32" s="22">
        <v>38</v>
      </c>
      <c r="C32" s="17" t="str">
        <f>IF($B32="","",INDEX(Elenco_Partecipanti!$A:$G,$B32,2))</f>
        <v>Leysen</v>
      </c>
      <c r="D32" s="17" t="str">
        <f>IF($B32="","",INDEX(Elenco_Partecipanti!$A:$G,$B32,3))</f>
        <v>Pat</v>
      </c>
      <c r="E32" s="18" t="str">
        <f>IF($B32="","",INDEX(Elenco_Partecipanti!$A:$G,$B32,4))</f>
        <v>30.09.1957</v>
      </c>
      <c r="F32" s="17" t="str">
        <f>IF($B32="","",INDEX(Elenco_Partecipanti!$A:$G,$B32,5))</f>
        <v>Uomo</v>
      </c>
      <c r="G32" s="17" t="str">
        <f>IF($B32="","",INDEX(Elenco_Partecipanti!$A:$G,$B32,6))</f>
        <v>Belga</v>
      </c>
      <c r="H32" s="29" t="s">
        <v>467</v>
      </c>
    </row>
    <row r="33" spans="1:8" x14ac:dyDescent="0.3">
      <c r="A33" s="20">
        <v>29</v>
      </c>
      <c r="B33" s="21">
        <v>43</v>
      </c>
      <c r="C33" s="17" t="str">
        <f>IF($B33="","",INDEX(Elenco_Partecipanti!$A:$G,$B33,2))</f>
        <v>Hilaj</v>
      </c>
      <c r="D33" s="17" t="str">
        <f>IF($B33="","",INDEX(Elenco_Partecipanti!$A:$G,$B33,3))</f>
        <v>Mirela</v>
      </c>
      <c r="E33" s="18" t="str">
        <f>IF($B33="","",INDEX(Elenco_Partecipanti!$A:$G,$B33,4))</f>
        <v>07.01.1978</v>
      </c>
      <c r="F33" s="17" t="str">
        <f>IF($B33="","",INDEX(Elenco_Partecipanti!$A:$G,$B33,5))</f>
        <v>Donna</v>
      </c>
      <c r="G33" s="17" t="str">
        <f>IF($B33="","",INDEX(Elenco_Partecipanti!$A:$G,$B33,6))</f>
        <v>Italiana / Alban</v>
      </c>
      <c r="H33" s="29" t="s">
        <v>468</v>
      </c>
    </row>
    <row r="34" spans="1:8" x14ac:dyDescent="0.3">
      <c r="A34" s="20">
        <v>30</v>
      </c>
      <c r="B34" s="21">
        <v>1</v>
      </c>
      <c r="C34" s="17" t="str">
        <f>IF($B34="","",INDEX(Elenco_Partecipanti!$A:$G,$B34,2))</f>
        <v>Ferrara</v>
      </c>
      <c r="D34" s="17" t="str">
        <f>IF($B34="","",INDEX(Elenco_Partecipanti!$A:$G,$B34,3))</f>
        <v>Antonietta</v>
      </c>
      <c r="E34" s="18" t="str">
        <f>IF($B34="","",INDEX(Elenco_Partecipanti!$A:$G,$B34,4))</f>
        <v>24.12.1960</v>
      </c>
      <c r="F34" s="17" t="str">
        <f>IF($B34="","",INDEX(Elenco_Partecipanti!$A:$G,$B34,5))</f>
        <v>Donna</v>
      </c>
      <c r="G34" s="17" t="str">
        <f>IF($B34="","",INDEX(Elenco_Partecipanti!$A:$G,$B34,6))</f>
        <v>Italiana</v>
      </c>
      <c r="H34" s="29" t="s">
        <v>469</v>
      </c>
    </row>
    <row r="35" spans="1:8" x14ac:dyDescent="0.3">
      <c r="A35" s="20">
        <v>31</v>
      </c>
      <c r="B35" s="21">
        <v>4</v>
      </c>
      <c r="C35" s="17" t="str">
        <f>IF($B35="","",INDEX(Elenco_Partecipanti!$A:$G,$B35,2))</f>
        <v>De Paola</v>
      </c>
      <c r="D35" s="17" t="str">
        <f>IF($B35="","",INDEX(Elenco_Partecipanti!$A:$G,$B35,3))</f>
        <v>Loris</v>
      </c>
      <c r="E35" s="18" t="str">
        <f>IF($B35="","",INDEX(Elenco_Partecipanti!$A:$G,$B35,4))</f>
        <v>12.08.1974</v>
      </c>
      <c r="F35" s="17" t="str">
        <f>IF($B35="","",INDEX(Elenco_Partecipanti!$A:$G,$B35,5))</f>
        <v>Uomo</v>
      </c>
      <c r="G35" s="17" t="str">
        <f>IF($B35="","",INDEX(Elenco_Partecipanti!$A:$G,$B35,6))</f>
        <v>Italiano</v>
      </c>
      <c r="H35" s="29" t="s">
        <v>470</v>
      </c>
    </row>
    <row r="36" spans="1:8" x14ac:dyDescent="0.3">
      <c r="A36" s="20">
        <v>32</v>
      </c>
      <c r="B36" s="22">
        <v>122</v>
      </c>
      <c r="C36" s="17" t="str">
        <f>IF($B36="","",INDEX(Elenco_Partecipanti!$A:$G,$B36,2))</f>
        <v>Della Pasqua</v>
      </c>
      <c r="D36" s="17" t="str">
        <f>IF($B36="","",INDEX(Elenco_Partecipanti!$A:$G,$B36,3))</f>
        <v>Massimiliano</v>
      </c>
      <c r="E36" s="18" t="str">
        <f>IF($B36="","",INDEX(Elenco_Partecipanti!$A:$G,$B36,4))</f>
        <v>04.01.1969</v>
      </c>
      <c r="F36" s="17" t="str">
        <f>IF($B36="","",INDEX(Elenco_Partecipanti!$A:$G,$B36,5))</f>
        <v>Uomo</v>
      </c>
      <c r="G36" s="17" t="str">
        <f>IF($B36="","",INDEX(Elenco_Partecipanti!$A:$G,$B36,6))</f>
        <v>Italiano</v>
      </c>
      <c r="H36" s="29" t="s">
        <v>471</v>
      </c>
    </row>
    <row r="37" spans="1:8" x14ac:dyDescent="0.3">
      <c r="A37" s="20">
        <v>33</v>
      </c>
      <c r="B37" s="21">
        <v>113</v>
      </c>
      <c r="C37" s="17" t="str">
        <f>IF($B37="","",INDEX(Elenco_Partecipanti!$A:$G,$B37,2))</f>
        <v xml:space="preserve">Spiezia </v>
      </c>
      <c r="D37" s="17" t="str">
        <f>IF($B37="","",INDEX(Elenco_Partecipanti!$A:$G,$B37,3))</f>
        <v>Alessandro</v>
      </c>
      <c r="E37" s="18" t="str">
        <f>IF($B37="","",INDEX(Elenco_Partecipanti!$A:$G,$B37,4))</f>
        <v>07.10.1971</v>
      </c>
      <c r="F37" s="17" t="str">
        <f>IF($B37="","",INDEX(Elenco_Partecipanti!$A:$G,$B37,5))</f>
        <v>Uomo</v>
      </c>
      <c r="G37" s="17" t="str">
        <f>IF($B37="","",INDEX(Elenco_Partecipanti!$A:$G,$B37,6))</f>
        <v>Italiano</v>
      </c>
      <c r="H37" s="29" t="s">
        <v>472</v>
      </c>
    </row>
    <row r="38" spans="1:8" x14ac:dyDescent="0.3">
      <c r="A38" s="20">
        <v>34</v>
      </c>
      <c r="B38" s="21">
        <v>61</v>
      </c>
      <c r="C38" s="17" t="str">
        <f>IF($B38="","",INDEX(Elenco_Partecipanti!$A:$G,$B38,2))</f>
        <v>Monticelli</v>
      </c>
      <c r="D38" s="17" t="str">
        <f>IF($B38="","",INDEX(Elenco_Partecipanti!$A:$G,$B38,3))</f>
        <v>Roberto</v>
      </c>
      <c r="E38" s="18" t="str">
        <f>IF($B38="","",INDEX(Elenco_Partecipanti!$A:$G,$B38,4))</f>
        <v>21.07.1982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29" t="s">
        <v>473</v>
      </c>
    </row>
    <row r="39" spans="1:8" x14ac:dyDescent="0.3">
      <c r="A39" s="20">
        <v>35</v>
      </c>
      <c r="B39" s="21">
        <v>118</v>
      </c>
      <c r="C39" s="17" t="str">
        <f>IF($B39="","",INDEX(Elenco_Partecipanti!$A:$G,$B39,2))</f>
        <v>Battisti</v>
      </c>
      <c r="D39" s="17" t="str">
        <f>IF($B39="","",INDEX(Elenco_Partecipanti!$A:$G,$B39,3))</f>
        <v>Mario</v>
      </c>
      <c r="E39" s="18" t="str">
        <f>IF($B39="","",INDEX(Elenco_Partecipanti!$A:$G,$B39,4))</f>
        <v>03.08.1970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29" t="s">
        <v>474</v>
      </c>
    </row>
    <row r="40" spans="1:8" x14ac:dyDescent="0.3">
      <c r="A40" s="20">
        <v>36</v>
      </c>
      <c r="B40" s="22">
        <v>68</v>
      </c>
      <c r="C40" s="17" t="str">
        <f>IF($B40="","",INDEX(Elenco_Partecipanti!$A:$G,$B40,2))</f>
        <v>Feroldi</v>
      </c>
      <c r="D40" s="17" t="str">
        <f>IF($B40="","",INDEX(Elenco_Partecipanti!$A:$G,$B40,3))</f>
        <v>Simone</v>
      </c>
      <c r="E40" s="18" t="str">
        <f>IF($B40="","",INDEX(Elenco_Partecipanti!$A:$G,$B40,4))</f>
        <v>10.06.1977</v>
      </c>
      <c r="F40" s="17" t="str">
        <f>IF($B40="","",INDEX(Elenco_Partecipanti!$A:$G,$B40,5))</f>
        <v>Uomo</v>
      </c>
      <c r="G40" s="17" t="str">
        <f>IF($B40="","",INDEX(Elenco_Partecipanti!$A:$G,$B40,6))</f>
        <v>Italiano</v>
      </c>
      <c r="H40" s="29" t="s">
        <v>475</v>
      </c>
    </row>
    <row r="41" spans="1:8" x14ac:dyDescent="0.3">
      <c r="A41" s="20">
        <v>37</v>
      </c>
      <c r="B41" s="21">
        <v>25</v>
      </c>
      <c r="C41" s="17" t="str">
        <f>IF($B41="","",INDEX(Elenco_Partecipanti!$A:$G,$B41,2))</f>
        <v>Debenedictis</v>
      </c>
      <c r="D41" s="17" t="str">
        <f>IF($B41="","",INDEX(Elenco_Partecipanti!$A:$G,$B41,3))</f>
        <v>Michele</v>
      </c>
      <c r="E41" s="18" t="str">
        <f>IF($B41="","",INDEX(Elenco_Partecipanti!$A:$G,$B41,4))</f>
        <v>04.08.1963</v>
      </c>
      <c r="F41" s="17" t="str">
        <f>IF($B41="","",INDEX(Elenco_Partecipanti!$A:$G,$B41,5))</f>
        <v>Uomo</v>
      </c>
      <c r="G41" s="17" t="str">
        <f>IF($B41="","",INDEX(Elenco_Partecipanti!$A:$G,$B41,6))</f>
        <v>Italiano</v>
      </c>
      <c r="H41" s="29" t="s">
        <v>475</v>
      </c>
    </row>
    <row r="42" spans="1:8" x14ac:dyDescent="0.3">
      <c r="A42" s="20">
        <v>38</v>
      </c>
      <c r="B42" s="21">
        <v>55</v>
      </c>
      <c r="C42" s="17" t="str">
        <f>IF($B42="","",INDEX(Elenco_Partecipanti!$A:$G,$B42,2))</f>
        <v>Bartolini</v>
      </c>
      <c r="D42" s="17" t="str">
        <f>IF($B42="","",INDEX(Elenco_Partecipanti!$A:$G,$B42,3))</f>
        <v>Nerio</v>
      </c>
      <c r="E42" s="18" t="str">
        <f>IF($B42="","",INDEX(Elenco_Partecipanti!$A:$G,$B42,4))</f>
        <v>30.07.1965</v>
      </c>
      <c r="F42" s="17" t="str">
        <f>IF($B42="","",INDEX(Elenco_Partecipanti!$A:$G,$B42,5))</f>
        <v>Uomo</v>
      </c>
      <c r="G42" s="17" t="str">
        <f>IF($B42="","",INDEX(Elenco_Partecipanti!$A:$G,$B42,6))</f>
        <v>Italiano</v>
      </c>
      <c r="H42" s="29" t="s">
        <v>476</v>
      </c>
    </row>
    <row r="43" spans="1:8" x14ac:dyDescent="0.3">
      <c r="A43" s="20">
        <v>39</v>
      </c>
      <c r="B43" s="21">
        <v>37</v>
      </c>
      <c r="C43" s="17" t="str">
        <f>IF($B43="","",INDEX(Elenco_Partecipanti!$A:$G,$B43,2))</f>
        <v>Lindekens</v>
      </c>
      <c r="D43" s="17" t="str">
        <f>IF($B43="","",INDEX(Elenco_Partecipanti!$A:$G,$B43,3))</f>
        <v>Andrè</v>
      </c>
      <c r="E43" s="18" t="str">
        <f>IF($B43="","",INDEX(Elenco_Partecipanti!$A:$G,$B43,4))</f>
        <v>13.12.1971</v>
      </c>
      <c r="F43" s="17" t="str">
        <f>IF($B43="","",INDEX(Elenco_Partecipanti!$A:$G,$B43,5))</f>
        <v>Uomo</v>
      </c>
      <c r="G43" s="17" t="str">
        <f>IF($B43="","",INDEX(Elenco_Partecipanti!$A:$G,$B43,6))</f>
        <v>Belga</v>
      </c>
      <c r="H43" s="29" t="s">
        <v>476</v>
      </c>
    </row>
    <row r="44" spans="1:8" x14ac:dyDescent="0.3">
      <c r="A44" s="20">
        <v>40</v>
      </c>
      <c r="B44" s="22">
        <v>95</v>
      </c>
      <c r="C44" s="17" t="str">
        <f>IF($B44="","",INDEX(Elenco_Partecipanti!$A:$G,$B44,2))</f>
        <v>Sobrino</v>
      </c>
      <c r="D44" s="17" t="str">
        <f>IF($B44="","",INDEX(Elenco_Partecipanti!$A:$G,$B44,3))</f>
        <v>Gian Paolo</v>
      </c>
      <c r="E44" s="18" t="str">
        <f>IF($B44="","",INDEX(Elenco_Partecipanti!$A:$G,$B44,4))</f>
        <v>17.02.1965</v>
      </c>
      <c r="F44" s="17" t="str">
        <f>IF($B44="","",INDEX(Elenco_Partecipanti!$A:$G,$B44,5))</f>
        <v>Uomo</v>
      </c>
      <c r="G44" s="17" t="str">
        <f>IF($B44="","",INDEX(Elenco_Partecipanti!$A:$G,$B44,6))</f>
        <v>Italiano</v>
      </c>
      <c r="H44" s="29" t="s">
        <v>476</v>
      </c>
    </row>
    <row r="45" spans="1:8" x14ac:dyDescent="0.3">
      <c r="A45" s="20">
        <v>41</v>
      </c>
      <c r="B45" s="21">
        <v>71</v>
      </c>
      <c r="C45" s="17" t="str">
        <f>IF($B45="","",INDEX(Elenco_Partecipanti!$A:$G,$B45,2))</f>
        <v>Gobbi</v>
      </c>
      <c r="D45" s="17" t="str">
        <f>IF($B45="","",INDEX(Elenco_Partecipanti!$A:$G,$B45,3))</f>
        <v>Pier Paolo</v>
      </c>
      <c r="E45" s="18" t="str">
        <f>IF($B45="","",INDEX(Elenco_Partecipanti!$A:$G,$B45,4))</f>
        <v>19.09.1970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29" t="s">
        <v>477</v>
      </c>
    </row>
    <row r="46" spans="1:8" x14ac:dyDescent="0.3">
      <c r="A46" s="20">
        <v>42</v>
      </c>
      <c r="B46" s="21">
        <v>74</v>
      </c>
      <c r="C46" s="17" t="str">
        <f>IF($B46="","",INDEX(Elenco_Partecipanti!$A:$G,$B46,2))</f>
        <v>Frignani</v>
      </c>
      <c r="D46" s="17" t="str">
        <f>IF($B46="","",INDEX(Elenco_Partecipanti!$A:$G,$B46,3))</f>
        <v>Fabio</v>
      </c>
      <c r="E46" s="18" t="str">
        <f>IF($B46="","",INDEX(Elenco_Partecipanti!$A:$G,$B46,4))</f>
        <v>05.08.1981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29" t="s">
        <v>478</v>
      </c>
    </row>
    <row r="47" spans="1:8" x14ac:dyDescent="0.3">
      <c r="A47" s="20">
        <v>43</v>
      </c>
      <c r="B47" s="21">
        <v>76</v>
      </c>
      <c r="C47" s="17" t="str">
        <f>IF($B47="","",INDEX(Elenco_Partecipanti!$A:$G,$B47,2))</f>
        <v>Mazzanti</v>
      </c>
      <c r="D47" s="17" t="str">
        <f>IF($B47="","",INDEX(Elenco_Partecipanti!$A:$G,$B47,3))</f>
        <v>Marco</v>
      </c>
      <c r="E47" s="18" t="str">
        <f>IF($B47="","",INDEX(Elenco_Partecipanti!$A:$G,$B47,4))</f>
        <v>18.01.1976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29" t="s">
        <v>478</v>
      </c>
    </row>
    <row r="48" spans="1:8" x14ac:dyDescent="0.3">
      <c r="A48" s="20">
        <v>44</v>
      </c>
      <c r="B48" s="22">
        <v>116</v>
      </c>
      <c r="C48" s="17" t="str">
        <f>IF($B48="","",INDEX(Elenco_Partecipanti!$A:$G,$B48,2))</f>
        <v>DI Michele</v>
      </c>
      <c r="D48" s="17" t="str">
        <f>IF($B48="","",INDEX(Elenco_Partecipanti!$A:$G,$B48,3))</f>
        <v>Jacopo</v>
      </c>
      <c r="E48" s="18" t="str">
        <f>IF($B48="","",INDEX(Elenco_Partecipanti!$A:$G,$B48,4))</f>
        <v>04.09.1980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29" t="s">
        <v>479</v>
      </c>
    </row>
    <row r="49" spans="1:8" x14ac:dyDescent="0.3">
      <c r="A49" s="20">
        <v>45</v>
      </c>
      <c r="B49" s="21">
        <v>127</v>
      </c>
      <c r="C49" s="17" t="str">
        <f>IF($B49="","",INDEX(Elenco_Partecipanti!$A:$G,$B49,2))</f>
        <v>Giannetti</v>
      </c>
      <c r="D49" s="17" t="str">
        <f>IF($B49="","",INDEX(Elenco_Partecipanti!$A:$G,$B49,3))</f>
        <v>Luca</v>
      </c>
      <c r="E49" s="18" t="str">
        <f>IF($B49="","",INDEX(Elenco_Partecipanti!$A:$G,$B49,4))</f>
        <v>28.08.1970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29" t="s">
        <v>480</v>
      </c>
    </row>
    <row r="50" spans="1:8" x14ac:dyDescent="0.3">
      <c r="A50" s="20">
        <v>46</v>
      </c>
      <c r="B50" s="21">
        <v>117</v>
      </c>
      <c r="C50" s="17" t="str">
        <f>IF($B50="","",INDEX(Elenco_Partecipanti!$A:$G,$B50,2))</f>
        <v>Avoledo</v>
      </c>
      <c r="D50" s="17" t="str">
        <f>IF($B50="","",INDEX(Elenco_Partecipanti!$A:$G,$B50,3))</f>
        <v>Alessandro</v>
      </c>
      <c r="E50" s="18" t="str">
        <f>IF($B50="","",INDEX(Elenco_Partecipanti!$A:$G,$B50,4))</f>
        <v>03.10.1967</v>
      </c>
      <c r="F50" s="17" t="str">
        <f>IF($B50="","",INDEX(Elenco_Partecipanti!$A:$G,$B50,5))</f>
        <v>Uomo</v>
      </c>
      <c r="G50" s="17" t="str">
        <f>IF($B50="","",INDEX(Elenco_Partecipanti!$A:$G,$B50,6))</f>
        <v>Italiano</v>
      </c>
      <c r="H50" s="29" t="s">
        <v>481</v>
      </c>
    </row>
    <row r="51" spans="1:8" x14ac:dyDescent="0.3">
      <c r="A51" s="20">
        <v>47</v>
      </c>
      <c r="B51" s="21">
        <v>134</v>
      </c>
      <c r="C51" s="17" t="str">
        <f>IF($B51="","",INDEX(Elenco_Partecipanti!$A:$G,$B51,2))</f>
        <v>Calzolai</v>
      </c>
      <c r="D51" s="17" t="str">
        <f>IF($B51="","",INDEX(Elenco_Partecipanti!$A:$G,$B51,3))</f>
        <v>David</v>
      </c>
      <c r="E51" s="18" t="str">
        <f>IF($B51="","",INDEX(Elenco_Partecipanti!$A:$G,$B51,4))</f>
        <v>03.08.1968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29" t="s">
        <v>482</v>
      </c>
    </row>
    <row r="52" spans="1:8" x14ac:dyDescent="0.3">
      <c r="A52" s="20">
        <v>48</v>
      </c>
      <c r="B52" s="22">
        <v>86</v>
      </c>
      <c r="C52" s="17" t="str">
        <f>IF($B52="","",INDEX(Elenco_Partecipanti!$A:$G,$B52,2))</f>
        <v>Ferraro</v>
      </c>
      <c r="D52" s="17" t="str">
        <f>IF($B52="","",INDEX(Elenco_Partecipanti!$A:$G,$B52,3))</f>
        <v>Francesca</v>
      </c>
      <c r="E52" s="18" t="str">
        <f>IF($B52="","",INDEX(Elenco_Partecipanti!$A:$G,$B52,4))</f>
        <v>29.04.1991</v>
      </c>
      <c r="F52" s="17" t="str">
        <f>IF($B52="","",INDEX(Elenco_Partecipanti!$A:$G,$B52,5))</f>
        <v>Donna</v>
      </c>
      <c r="G52" s="17" t="str">
        <f>IF($B52="","",INDEX(Elenco_Partecipanti!$A:$G,$B52,6))</f>
        <v>Italiana</v>
      </c>
      <c r="H52" s="29" t="s">
        <v>483</v>
      </c>
    </row>
    <row r="53" spans="1:8" x14ac:dyDescent="0.3">
      <c r="A53" s="20">
        <v>49</v>
      </c>
      <c r="B53" s="21">
        <v>108</v>
      </c>
      <c r="C53" s="17" t="str">
        <f>IF($B53="","",INDEX(Elenco_Partecipanti!$A:$G,$B53,2))</f>
        <v>Giurleo</v>
      </c>
      <c r="D53" s="17" t="str">
        <f>IF($B53="","",INDEX(Elenco_Partecipanti!$A:$G,$B53,3))</f>
        <v>Andrea</v>
      </c>
      <c r="E53" s="18" t="str">
        <f>IF($B53="","",INDEX(Elenco_Partecipanti!$A:$G,$B53,4))</f>
        <v>15.02.1978</v>
      </c>
      <c r="F53" s="17" t="str">
        <f>IF($B53="","",INDEX(Elenco_Partecipanti!$A:$G,$B53,5))</f>
        <v>Uomo</v>
      </c>
      <c r="G53" s="17" t="str">
        <f>IF($B53="","",INDEX(Elenco_Partecipanti!$A:$G,$B53,6))</f>
        <v>Italiano</v>
      </c>
      <c r="H53" s="29" t="s">
        <v>483</v>
      </c>
    </row>
    <row r="54" spans="1:8" x14ac:dyDescent="0.3">
      <c r="A54" s="20">
        <v>50</v>
      </c>
      <c r="B54" s="21">
        <v>29</v>
      </c>
      <c r="C54" s="17" t="str">
        <f>IF($B54="","",INDEX(Elenco_Partecipanti!$A:$G,$B54,2))</f>
        <v>Paesini</v>
      </c>
      <c r="D54" s="17" t="str">
        <f>IF($B54="","",INDEX(Elenco_Partecipanti!$A:$G,$B54,3))</f>
        <v>Danilo</v>
      </c>
      <c r="E54" s="18" t="str">
        <f>IF($B54="","",INDEX(Elenco_Partecipanti!$A:$G,$B54,4))</f>
        <v>13.04.1970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29" t="s">
        <v>484</v>
      </c>
    </row>
    <row r="55" spans="1:8" x14ac:dyDescent="0.3">
      <c r="A55" s="20">
        <v>51</v>
      </c>
      <c r="B55" s="21">
        <v>51</v>
      </c>
      <c r="C55" s="17" t="str">
        <f>IF($B55="","",INDEX(Elenco_Partecipanti!$A:$G,$B55,2))</f>
        <v>Trani</v>
      </c>
      <c r="D55" s="17" t="str">
        <f>IF($B55="","",INDEX(Elenco_Partecipanti!$A:$G,$B55,3))</f>
        <v>Giuseppe</v>
      </c>
      <c r="E55" s="18" t="str">
        <f>IF($B55="","",INDEX(Elenco_Partecipanti!$A:$G,$B55,4))</f>
        <v>06.04.1967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29" t="s">
        <v>485</v>
      </c>
    </row>
    <row r="56" spans="1:8" x14ac:dyDescent="0.3">
      <c r="A56" s="20">
        <v>52</v>
      </c>
      <c r="B56" s="22">
        <v>54</v>
      </c>
      <c r="C56" s="17" t="str">
        <f>IF($B56="","",INDEX(Elenco_Partecipanti!$A:$G,$B56,2))</f>
        <v xml:space="preserve">Garbarino </v>
      </c>
      <c r="D56" s="17" t="str">
        <f>IF($B56="","",INDEX(Elenco_Partecipanti!$A:$G,$B56,3))</f>
        <v>Gianni</v>
      </c>
      <c r="E56" s="18" t="str">
        <f>IF($B56="","",INDEX(Elenco_Partecipanti!$A:$G,$B56,4))</f>
        <v>09.10.1977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29" t="s">
        <v>485</v>
      </c>
    </row>
    <row r="57" spans="1:8" x14ac:dyDescent="0.3">
      <c r="A57" s="20">
        <v>53</v>
      </c>
      <c r="B57" s="21">
        <v>121</v>
      </c>
      <c r="C57" s="17" t="str">
        <f>IF($B57="","",INDEX(Elenco_Partecipanti!$A:$G,$B57,2))</f>
        <v>Rapagnà</v>
      </c>
      <c r="D57" s="17" t="str">
        <f>IF($B57="","",INDEX(Elenco_Partecipanti!$A:$G,$B57,3))</f>
        <v>Armando</v>
      </c>
      <c r="E57" s="18" t="str">
        <f>IF($B57="","",INDEX(Elenco_Partecipanti!$A:$G,$B57,4))</f>
        <v>31.08.1976</v>
      </c>
      <c r="F57" s="17" t="str">
        <f>IF($B57="","",INDEX(Elenco_Partecipanti!$A:$G,$B57,5))</f>
        <v>Uomo</v>
      </c>
      <c r="G57" s="17" t="str">
        <f>IF($B57="","",INDEX(Elenco_Partecipanti!$A:$G,$B57,6))</f>
        <v>Italiano</v>
      </c>
      <c r="H57" s="29" t="s">
        <v>486</v>
      </c>
    </row>
    <row r="58" spans="1:8" x14ac:dyDescent="0.3">
      <c r="A58" s="20">
        <v>54</v>
      </c>
      <c r="B58" s="21">
        <v>124</v>
      </c>
      <c r="C58" s="17" t="str">
        <f>IF($B58="","",INDEX(Elenco_Partecipanti!$A:$G,$B58,2))</f>
        <v>Baschieri</v>
      </c>
      <c r="D58" s="17" t="str">
        <f>IF($B58="","",INDEX(Elenco_Partecipanti!$A:$G,$B58,3))</f>
        <v>Michele</v>
      </c>
      <c r="E58" s="18" t="str">
        <f>IF($B58="","",INDEX(Elenco_Partecipanti!$A:$G,$B58,4))</f>
        <v>15.02.1982</v>
      </c>
      <c r="F58" s="17" t="str">
        <f>IF($B58="","",INDEX(Elenco_Partecipanti!$A:$G,$B58,5))</f>
        <v>Uomo</v>
      </c>
      <c r="G58" s="17" t="str">
        <f>IF($B58="","",INDEX(Elenco_Partecipanti!$A:$G,$B58,6))</f>
        <v>Italiano</v>
      </c>
      <c r="H58" s="29" t="s">
        <v>486</v>
      </c>
    </row>
    <row r="59" spans="1:8" x14ac:dyDescent="0.3">
      <c r="A59" s="20">
        <v>55</v>
      </c>
      <c r="B59" s="21">
        <v>132</v>
      </c>
      <c r="C59" s="17" t="str">
        <f>IF($B59="","",INDEX(Elenco_Partecipanti!$A:$G,$B59,2))</f>
        <v>Tarchini</v>
      </c>
      <c r="D59" s="17" t="str">
        <f>IF($B59="","",INDEX(Elenco_Partecipanti!$A:$G,$B59,3))</f>
        <v>Maurizio</v>
      </c>
      <c r="E59" s="18" t="str">
        <f>IF($B59="","",INDEX(Elenco_Partecipanti!$A:$G,$B59,4))</f>
        <v>29.11.1959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29" t="s">
        <v>487</v>
      </c>
    </row>
    <row r="60" spans="1:8" x14ac:dyDescent="0.3">
      <c r="A60" s="20">
        <v>56</v>
      </c>
      <c r="B60" s="22">
        <v>97</v>
      </c>
      <c r="C60" s="17" t="str">
        <f>IF($B60="","",INDEX(Elenco_Partecipanti!$A:$G,$B60,2))</f>
        <v>Cingolani</v>
      </c>
      <c r="D60" s="17" t="str">
        <f>IF($B60="","",INDEX(Elenco_Partecipanti!$A:$G,$B60,3))</f>
        <v>Nicola</v>
      </c>
      <c r="E60" s="18" t="str">
        <f>IF($B60="","",INDEX(Elenco_Partecipanti!$A:$G,$B60,4))</f>
        <v>09.09.1967</v>
      </c>
      <c r="F60" s="17" t="str">
        <f>IF($B60="","",INDEX(Elenco_Partecipanti!$A:$G,$B60,5))</f>
        <v>Uomo</v>
      </c>
      <c r="G60" s="17" t="str">
        <f>IF($B60="","",INDEX(Elenco_Partecipanti!$A:$G,$B60,6))</f>
        <v>Italiano</v>
      </c>
      <c r="H60" s="29" t="s">
        <v>487</v>
      </c>
    </row>
    <row r="61" spans="1:8" x14ac:dyDescent="0.3">
      <c r="A61" s="20">
        <v>57</v>
      </c>
      <c r="B61" s="21">
        <v>44</v>
      </c>
      <c r="C61" s="17" t="str">
        <f>IF($B61="","",INDEX(Elenco_Partecipanti!$A:$G,$B61,2))</f>
        <v>Barcellona</v>
      </c>
      <c r="D61" s="17" t="str">
        <f>IF($B61="","",INDEX(Elenco_Partecipanti!$A:$G,$B61,3))</f>
        <v>Simone</v>
      </c>
      <c r="E61" s="18" t="str">
        <f>IF($B61="","",INDEX(Elenco_Partecipanti!$A:$G,$B61,4))</f>
        <v>19.04.1988</v>
      </c>
      <c r="F61" s="17" t="str">
        <f>IF($B61="","",INDEX(Elenco_Partecipanti!$A:$G,$B61,5))</f>
        <v>Uomo</v>
      </c>
      <c r="G61" s="17" t="str">
        <f>IF($B61="","",INDEX(Elenco_Partecipanti!$A:$G,$B61,6))</f>
        <v>Italiano</v>
      </c>
      <c r="H61" s="29" t="s">
        <v>488</v>
      </c>
    </row>
    <row r="62" spans="1:8" x14ac:dyDescent="0.3">
      <c r="A62" s="20">
        <v>58</v>
      </c>
      <c r="B62" s="21">
        <v>62</v>
      </c>
      <c r="C62" s="17" t="str">
        <f>IF($B62="","",INDEX(Elenco_Partecipanti!$A:$G,$B62,2))</f>
        <v>Ermeti</v>
      </c>
      <c r="D62" s="17" t="str">
        <f>IF($B62="","",INDEX(Elenco_Partecipanti!$A:$G,$B62,3))</f>
        <v>Francesco</v>
      </c>
      <c r="E62" s="18" t="str">
        <f>IF($B62="","",INDEX(Elenco_Partecipanti!$A:$G,$B62,4))</f>
        <v>15.03.1974</v>
      </c>
      <c r="F62" s="17" t="str">
        <f>IF($B62="","",INDEX(Elenco_Partecipanti!$A:$G,$B62,5))</f>
        <v>Uomo</v>
      </c>
      <c r="G62" s="17" t="str">
        <f>IF($B62="","",INDEX(Elenco_Partecipanti!$A:$G,$B62,6))</f>
        <v>Italiano</v>
      </c>
      <c r="H62" s="29" t="s">
        <v>488</v>
      </c>
    </row>
    <row r="63" spans="1:8" x14ac:dyDescent="0.3">
      <c r="A63" s="20">
        <v>59</v>
      </c>
      <c r="B63" s="21">
        <v>47</v>
      </c>
      <c r="C63" s="17" t="str">
        <f>IF($B63="","",INDEX(Elenco_Partecipanti!$A:$G,$B63,2))</f>
        <v>Bacchi</v>
      </c>
      <c r="D63" s="17" t="str">
        <f>IF($B63="","",INDEX(Elenco_Partecipanti!$A:$G,$B63,3))</f>
        <v>Antonio</v>
      </c>
      <c r="E63" s="18" t="str">
        <f>IF($B63="","",INDEX(Elenco_Partecipanti!$A:$G,$B63,4))</f>
        <v>13.12.1987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29" t="s">
        <v>489</v>
      </c>
    </row>
    <row r="64" spans="1:8" x14ac:dyDescent="0.3">
      <c r="A64" s="20">
        <v>60</v>
      </c>
      <c r="B64" s="22">
        <v>141</v>
      </c>
      <c r="C64" s="17" t="str">
        <f>IF($B64="","",INDEX(Elenco_Partecipanti!$A:$G,$B64,2))</f>
        <v>Taliani</v>
      </c>
      <c r="D64" s="17" t="str">
        <f>IF($B64="","",INDEX(Elenco_Partecipanti!$A:$G,$B64,3))</f>
        <v>Massimo</v>
      </c>
      <c r="E64" s="18" t="str">
        <f>IF($B64="","",INDEX(Elenco_Partecipanti!$A:$G,$B64,4))</f>
        <v>10.12.1960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29" t="s">
        <v>489</v>
      </c>
    </row>
    <row r="65" spans="1:8" x14ac:dyDescent="0.3">
      <c r="A65" s="20">
        <v>61</v>
      </c>
      <c r="B65" s="21">
        <v>125</v>
      </c>
      <c r="C65" s="17" t="str">
        <f>IF($B65="","",INDEX(Elenco_Partecipanti!$A:$G,$B65,2))</f>
        <v>Bacinelli</v>
      </c>
      <c r="D65" s="17" t="str">
        <f>IF($B65="","",INDEX(Elenco_Partecipanti!$A:$G,$B65,3))</f>
        <v>Sabina</v>
      </c>
      <c r="E65" s="18" t="str">
        <f>IF($B65="","",INDEX(Elenco_Partecipanti!$A:$G,$B65,4))</f>
        <v>22.06.1981</v>
      </c>
      <c r="F65" s="17" t="str">
        <f>IF($B65="","",INDEX(Elenco_Partecipanti!$A:$G,$B65,5))</f>
        <v>Donna</v>
      </c>
      <c r="G65" s="17" t="str">
        <f>IF($B65="","",INDEX(Elenco_Partecipanti!$A:$G,$B65,6))</f>
        <v>Italiana</v>
      </c>
      <c r="H65" s="29" t="s">
        <v>489</v>
      </c>
    </row>
    <row r="66" spans="1:8" x14ac:dyDescent="0.3">
      <c r="A66" s="20">
        <v>62</v>
      </c>
      <c r="B66" s="21">
        <v>112</v>
      </c>
      <c r="C66" s="17" t="str">
        <f>IF($B66="","",INDEX(Elenco_Partecipanti!$A:$G,$B66,2))</f>
        <v>Di Mauro</v>
      </c>
      <c r="D66" s="17" t="str">
        <f>IF($B66="","",INDEX(Elenco_Partecipanti!$A:$G,$B66,3))</f>
        <v>Gennaro</v>
      </c>
      <c r="E66" s="18" t="str">
        <f>IF($B66="","",INDEX(Elenco_Partecipanti!$A:$G,$B66,4))</f>
        <v>29.01.1964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29" t="s">
        <v>490</v>
      </c>
    </row>
    <row r="67" spans="1:8" x14ac:dyDescent="0.3">
      <c r="A67" s="20">
        <v>63</v>
      </c>
      <c r="B67" s="21">
        <v>93</v>
      </c>
      <c r="C67" s="17" t="str">
        <f>IF($B67="","",INDEX(Elenco_Partecipanti!$A:$G,$B67,2))</f>
        <v>Della Pace</v>
      </c>
      <c r="D67" s="17" t="str">
        <f>IF($B67="","",INDEX(Elenco_Partecipanti!$A:$G,$B67,3))</f>
        <v>Dario</v>
      </c>
      <c r="E67" s="18" t="str">
        <f>IF($B67="","",INDEX(Elenco_Partecipanti!$A:$G,$B67,4))</f>
        <v>08.01.1960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29" t="s">
        <v>491</v>
      </c>
    </row>
    <row r="68" spans="1:8" x14ac:dyDescent="0.3">
      <c r="A68" s="20">
        <v>64</v>
      </c>
      <c r="B68" s="22">
        <v>49</v>
      </c>
      <c r="C68" s="17" t="str">
        <f>IF($B68="","",INDEX(Elenco_Partecipanti!$A:$G,$B68,2))</f>
        <v>Buzzolan</v>
      </c>
      <c r="D68" s="17" t="str">
        <f>IF($B68="","",INDEX(Elenco_Partecipanti!$A:$G,$B68,3))</f>
        <v>Corrado</v>
      </c>
      <c r="E68" s="18" t="str">
        <f>IF($B68="","",INDEX(Elenco_Partecipanti!$A:$G,$B68,4))</f>
        <v>11.09.1964</v>
      </c>
      <c r="F68" s="17" t="str">
        <f>IF($B68="","",INDEX(Elenco_Partecipanti!$A:$G,$B68,5))</f>
        <v>Uomo</v>
      </c>
      <c r="G68" s="17" t="str">
        <f>IF($B68="","",INDEX(Elenco_Partecipanti!$A:$G,$B68,6))</f>
        <v>Italiano</v>
      </c>
      <c r="H68" s="29" t="s">
        <v>491</v>
      </c>
    </row>
    <row r="69" spans="1:8" x14ac:dyDescent="0.3">
      <c r="A69" s="20">
        <v>65</v>
      </c>
      <c r="B69" s="21">
        <v>88</v>
      </c>
      <c r="C69" s="17" t="str">
        <f>IF($B69="","",INDEX(Elenco_Partecipanti!$A:$G,$B69,2))</f>
        <v>Cilino</v>
      </c>
      <c r="D69" s="17" t="str">
        <f>IF($B69="","",INDEX(Elenco_Partecipanti!$A:$G,$B69,3))</f>
        <v>Armando</v>
      </c>
      <c r="E69" s="18" t="str">
        <f>IF($B69="","",INDEX(Elenco_Partecipanti!$A:$G,$B69,4))</f>
        <v>11.12.1964</v>
      </c>
      <c r="F69" s="17" t="str">
        <f>IF($B69="","",INDEX(Elenco_Partecipanti!$A:$G,$B69,5))</f>
        <v>Uomo</v>
      </c>
      <c r="G69" s="17" t="str">
        <f>IF($B69="","",INDEX(Elenco_Partecipanti!$A:$G,$B69,6))</f>
        <v>Italiano</v>
      </c>
      <c r="H69" s="29" t="s">
        <v>492</v>
      </c>
    </row>
    <row r="70" spans="1:8" x14ac:dyDescent="0.3">
      <c r="A70" s="20">
        <v>66</v>
      </c>
      <c r="B70" s="21">
        <v>90</v>
      </c>
      <c r="C70" s="17" t="str">
        <f>IF($B70="","",INDEX(Elenco_Partecipanti!$A:$G,$B70,2))</f>
        <v>Coras</v>
      </c>
      <c r="D70" s="17" t="str">
        <f>IF($B70="","",INDEX(Elenco_Partecipanti!$A:$G,$B70,3))</f>
        <v>Riccardo</v>
      </c>
      <c r="E70" s="18" t="str">
        <f>IF($B70="","",INDEX(Elenco_Partecipanti!$A:$G,$B70,4))</f>
        <v>28.06.1975</v>
      </c>
      <c r="F70" s="17" t="str">
        <f>IF($B70="","",INDEX(Elenco_Partecipanti!$A:$G,$B70,5))</f>
        <v>Uomo</v>
      </c>
      <c r="G70" s="17" t="str">
        <f>IF($B70="","",INDEX(Elenco_Partecipanti!$A:$G,$B70,6))</f>
        <v>Italiano</v>
      </c>
      <c r="H70" s="29" t="s">
        <v>493</v>
      </c>
    </row>
    <row r="71" spans="1:8" x14ac:dyDescent="0.3">
      <c r="A71" s="20">
        <v>67</v>
      </c>
      <c r="B71" s="21">
        <v>131</v>
      </c>
      <c r="C71" s="17" t="str">
        <f>IF($B71="","",INDEX(Elenco_Partecipanti!$A:$G,$B71,2))</f>
        <v>Cappuccio</v>
      </c>
      <c r="D71" s="17" t="str">
        <f>IF($B71="","",INDEX(Elenco_Partecipanti!$A:$G,$B71,3))</f>
        <v>Angelo</v>
      </c>
      <c r="E71" s="18" t="str">
        <f>IF($B71="","",INDEX(Elenco_Partecipanti!$A:$G,$B71,4))</f>
        <v>10.02.1971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29" t="s">
        <v>493</v>
      </c>
    </row>
    <row r="72" spans="1:8" x14ac:dyDescent="0.3">
      <c r="A72" s="20">
        <v>68</v>
      </c>
      <c r="B72" s="22">
        <v>8</v>
      </c>
      <c r="C72" s="17" t="str">
        <f>IF($B72="","",INDEX(Elenco_Partecipanti!$A:$G,$B72,2))</f>
        <v>Galfione</v>
      </c>
      <c r="D72" s="17" t="str">
        <f>IF($B72="","",INDEX(Elenco_Partecipanti!$A:$G,$B72,3))</f>
        <v>Domenico</v>
      </c>
      <c r="E72" s="18" t="str">
        <f>IF($B72="","",INDEX(Elenco_Partecipanti!$A:$G,$B72,4))</f>
        <v>13.08.1952</v>
      </c>
      <c r="F72" s="17" t="str">
        <f>IF($B72="","",INDEX(Elenco_Partecipanti!$A:$G,$B72,5))</f>
        <v>Uomo</v>
      </c>
      <c r="G72" s="17" t="str">
        <f>IF($B72="","",INDEX(Elenco_Partecipanti!$A:$G,$B72,6))</f>
        <v>Italiano</v>
      </c>
      <c r="H72" s="29" t="s">
        <v>494</v>
      </c>
    </row>
    <row r="73" spans="1:8" x14ac:dyDescent="0.3">
      <c r="A73" s="20">
        <v>69</v>
      </c>
      <c r="B73" s="21">
        <v>23</v>
      </c>
      <c r="C73" s="17" t="str">
        <f>IF($B73="","",INDEX(Elenco_Partecipanti!$A:$G,$B73,2))</f>
        <v>Innocenti</v>
      </c>
      <c r="D73" s="17" t="str">
        <f>IF($B73="","",INDEX(Elenco_Partecipanti!$A:$G,$B73,3))</f>
        <v>Simone</v>
      </c>
      <c r="E73" s="18" t="str">
        <f>IF($B73="","",INDEX(Elenco_Partecipanti!$A:$G,$B73,4))</f>
        <v>14.06.1968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29" t="s">
        <v>494</v>
      </c>
    </row>
    <row r="74" spans="1:8" x14ac:dyDescent="0.3">
      <c r="A74" s="20">
        <v>70</v>
      </c>
      <c r="B74" s="21">
        <v>22</v>
      </c>
      <c r="C74" s="17" t="str">
        <f>IF($B74="","",INDEX(Elenco_Partecipanti!$A:$G,$B74,2))</f>
        <v>Muccini</v>
      </c>
      <c r="D74" s="17" t="str">
        <f>IF($B74="","",INDEX(Elenco_Partecipanti!$A:$G,$B74,3))</f>
        <v>Francesca</v>
      </c>
      <c r="E74" s="18" t="str">
        <f>IF($B74="","",INDEX(Elenco_Partecipanti!$A:$G,$B74,4))</f>
        <v>10.11.1967</v>
      </c>
      <c r="F74" s="17" t="str">
        <f>IF($B74="","",INDEX(Elenco_Partecipanti!$A:$G,$B74,5))</f>
        <v>Donna</v>
      </c>
      <c r="G74" s="17" t="str">
        <f>IF($B74="","",INDEX(Elenco_Partecipanti!$A:$G,$B74,6))</f>
        <v>Ital. USA</v>
      </c>
      <c r="H74" s="29" t="s">
        <v>495</v>
      </c>
    </row>
    <row r="75" spans="1:8" x14ac:dyDescent="0.3">
      <c r="A75" s="20">
        <v>71</v>
      </c>
      <c r="B75" s="21">
        <v>87</v>
      </c>
      <c r="C75" s="17" t="str">
        <f>IF($B75="","",INDEX(Elenco_Partecipanti!$A:$G,$B75,2))</f>
        <v>Cossalter</v>
      </c>
      <c r="D75" s="17" t="str">
        <f>IF($B75="","",INDEX(Elenco_Partecipanti!$A:$G,$B75,3))</f>
        <v>Piero</v>
      </c>
      <c r="E75" s="18" t="str">
        <f>IF($B75="","",INDEX(Elenco_Partecipanti!$A:$G,$B75,4))</f>
        <v>23.03.1974</v>
      </c>
      <c r="F75" s="17" t="str">
        <f>IF($B75="","",INDEX(Elenco_Partecipanti!$A:$G,$B75,5))</f>
        <v>Uomo</v>
      </c>
      <c r="G75" s="17" t="str">
        <f>IF($B75="","",INDEX(Elenco_Partecipanti!$A:$G,$B75,6))</f>
        <v>Italiano</v>
      </c>
      <c r="H75" s="29" t="s">
        <v>496</v>
      </c>
    </row>
    <row r="76" spans="1:8" x14ac:dyDescent="0.3">
      <c r="A76" s="20">
        <v>72</v>
      </c>
      <c r="B76" s="22">
        <v>83</v>
      </c>
      <c r="C76" s="17" t="str">
        <f>IF($B76="","",INDEX(Elenco_Partecipanti!$A:$G,$B76,2))</f>
        <v>Mancusi</v>
      </c>
      <c r="D76" s="17" t="str">
        <f>IF($B76="","",INDEX(Elenco_Partecipanti!$A:$G,$B76,3))</f>
        <v>Guido</v>
      </c>
      <c r="E76" s="18" t="str">
        <f>IF($B76="","",INDEX(Elenco_Partecipanti!$A:$G,$B76,4))</f>
        <v>26.05.1965</v>
      </c>
      <c r="F76" s="17" t="str">
        <f>IF($B76="","",INDEX(Elenco_Partecipanti!$A:$G,$B76,5))</f>
        <v>Uomo</v>
      </c>
      <c r="G76" s="17" t="str">
        <f>IF($B76="","",INDEX(Elenco_Partecipanti!$A:$G,$B76,6))</f>
        <v>Italiano</v>
      </c>
      <c r="H76" s="29" t="s">
        <v>497</v>
      </c>
    </row>
    <row r="77" spans="1:8" x14ac:dyDescent="0.3">
      <c r="A77" s="20">
        <v>73</v>
      </c>
      <c r="B77" s="21">
        <v>84</v>
      </c>
      <c r="C77" s="17" t="str">
        <f>IF($B77="","",INDEX(Elenco_Partecipanti!$A:$G,$B77,2))</f>
        <v>Costanzo</v>
      </c>
      <c r="D77" s="17" t="str">
        <f>IF($B77="","",INDEX(Elenco_Partecipanti!$A:$G,$B77,3))</f>
        <v>Michelangelo</v>
      </c>
      <c r="E77" s="18" t="str">
        <f>IF($B77="","",INDEX(Elenco_Partecipanti!$A:$G,$B77,4))</f>
        <v>22.01.1957</v>
      </c>
      <c r="F77" s="17" t="str">
        <f>IF($B77="","",INDEX(Elenco_Partecipanti!$A:$G,$B77,5))</f>
        <v>Uomo</v>
      </c>
      <c r="G77" s="17" t="str">
        <f>IF($B77="","",INDEX(Elenco_Partecipanti!$A:$G,$B77,6))</f>
        <v>Italiano</v>
      </c>
      <c r="H77" s="29" t="s">
        <v>498</v>
      </c>
    </row>
    <row r="78" spans="1:8" x14ac:dyDescent="0.3">
      <c r="A78" s="20">
        <v>74</v>
      </c>
      <c r="B78" s="21">
        <v>39</v>
      </c>
      <c r="C78" s="17" t="str">
        <f>IF($B78="","",INDEX(Elenco_Partecipanti!$A:$G,$B78,2))</f>
        <v>Nanni</v>
      </c>
      <c r="D78" s="17" t="str">
        <f>IF($B78="","",INDEX(Elenco_Partecipanti!$A:$G,$B78,3))</f>
        <v>Virginia</v>
      </c>
      <c r="E78" s="18" t="str">
        <f>IF($B78="","",INDEX(Elenco_Partecipanti!$A:$G,$B78,4))</f>
        <v>08.05.1986</v>
      </c>
      <c r="F78" s="17" t="str">
        <f>IF($B78="","",INDEX(Elenco_Partecipanti!$A:$G,$B78,5))</f>
        <v>Donna</v>
      </c>
      <c r="G78" s="17" t="str">
        <f>IF($B78="","",INDEX(Elenco_Partecipanti!$A:$G,$B78,6))</f>
        <v>Italiana</v>
      </c>
      <c r="H78" s="29" t="s">
        <v>498</v>
      </c>
    </row>
    <row r="79" spans="1:8" x14ac:dyDescent="0.3">
      <c r="A79" s="20">
        <v>75</v>
      </c>
      <c r="B79" s="21">
        <v>107</v>
      </c>
      <c r="C79" s="17" t="str">
        <f>IF($B79="","",INDEX(Elenco_Partecipanti!$A:$G,$B79,2))</f>
        <v>Funari</v>
      </c>
      <c r="D79" s="17" t="str">
        <f>IF($B79="","",INDEX(Elenco_Partecipanti!$A:$G,$B79,3))</f>
        <v>Giuseppe</v>
      </c>
      <c r="E79" s="18" t="str">
        <f>IF($B79="","",INDEX(Elenco_Partecipanti!$A:$G,$B79,4))</f>
        <v>08.10.1975</v>
      </c>
      <c r="F79" s="17" t="str">
        <f>IF($B79="","",INDEX(Elenco_Partecipanti!$A:$G,$B79,5))</f>
        <v>Uomo</v>
      </c>
      <c r="G79" s="17" t="str">
        <f>IF($B79="","",INDEX(Elenco_Partecipanti!$A:$G,$B79,6))</f>
        <v>Italiano</v>
      </c>
      <c r="H79" s="29" t="s">
        <v>499</v>
      </c>
    </row>
    <row r="80" spans="1:8" x14ac:dyDescent="0.3">
      <c r="A80" s="20">
        <v>76</v>
      </c>
      <c r="B80" s="22">
        <v>58</v>
      </c>
      <c r="C80" s="17" t="str">
        <f>IF($B80="","",INDEX(Elenco_Partecipanti!$A:$G,$B80,2))</f>
        <v>Nicolini</v>
      </c>
      <c r="D80" s="17" t="str">
        <f>IF($B80="","",INDEX(Elenco_Partecipanti!$A:$G,$B80,3))</f>
        <v>Gabriele</v>
      </c>
      <c r="E80" s="18" t="str">
        <f>IF($B80="","",INDEX(Elenco_Partecipanti!$A:$G,$B80,4))</f>
        <v>12.02.1958</v>
      </c>
      <c r="F80" s="17" t="str">
        <f>IF($B80="","",INDEX(Elenco_Partecipanti!$A:$G,$B80,5))</f>
        <v>Uomo</v>
      </c>
      <c r="G80" s="17" t="str">
        <f>IF($B80="","",INDEX(Elenco_Partecipanti!$A:$G,$B80,6))</f>
        <v>Italiano</v>
      </c>
      <c r="H80" s="29" t="s">
        <v>500</v>
      </c>
    </row>
    <row r="81" spans="1:8" x14ac:dyDescent="0.3">
      <c r="A81" s="20">
        <v>77</v>
      </c>
      <c r="B81" s="21">
        <v>2</v>
      </c>
      <c r="C81" s="17" t="str">
        <f>IF($B81="","",INDEX(Elenco_Partecipanti!$A:$G,$B81,2))</f>
        <v>Pallaruelo</v>
      </c>
      <c r="D81" s="17" t="str">
        <f>IF($B81="","",INDEX(Elenco_Partecipanti!$A:$G,$B81,3))</f>
        <v>Gilles</v>
      </c>
      <c r="E81" s="18" t="str">
        <f>IF($B81="","",INDEX(Elenco_Partecipanti!$A:$G,$B81,4))</f>
        <v>12.04.1963</v>
      </c>
      <c r="F81" s="17" t="str">
        <f>IF($B81="","",INDEX(Elenco_Partecipanti!$A:$G,$B81,5))</f>
        <v>Uomo</v>
      </c>
      <c r="G81" s="17" t="str">
        <f>IF($B81="","",INDEX(Elenco_Partecipanti!$A:$G,$B81,6))</f>
        <v>Francese</v>
      </c>
      <c r="H81" s="29" t="s">
        <v>500</v>
      </c>
    </row>
    <row r="82" spans="1:8" x14ac:dyDescent="0.3">
      <c r="A82" s="20">
        <v>78</v>
      </c>
      <c r="B82" s="21">
        <v>40</v>
      </c>
      <c r="C82" s="17" t="str">
        <f>IF($B82="","",INDEX(Elenco_Partecipanti!$A:$G,$B82,2))</f>
        <v>Burzio</v>
      </c>
      <c r="D82" s="17" t="str">
        <f>IF($B82="","",INDEX(Elenco_Partecipanti!$A:$G,$B82,3))</f>
        <v>Kirsi</v>
      </c>
      <c r="E82" s="18" t="str">
        <f>IF($B82="","",INDEX(Elenco_Partecipanti!$A:$G,$B82,4))</f>
        <v>20.01.1975</v>
      </c>
      <c r="F82" s="17" t="str">
        <f>IF($B82="","",INDEX(Elenco_Partecipanti!$A:$G,$B82,5))</f>
        <v>Donna</v>
      </c>
      <c r="G82" s="17" t="str">
        <f>IF($B82="","",INDEX(Elenco_Partecipanti!$A:$G,$B82,6))</f>
        <v>Italiana</v>
      </c>
      <c r="H82" s="29" t="s">
        <v>501</v>
      </c>
    </row>
    <row r="83" spans="1:8" x14ac:dyDescent="0.3">
      <c r="A83" s="20">
        <v>79</v>
      </c>
      <c r="B83" s="21">
        <v>41</v>
      </c>
      <c r="C83" s="17" t="str">
        <f>IF($B83="","",INDEX(Elenco_Partecipanti!$A:$G,$B83,2))</f>
        <v>Mokrzycka</v>
      </c>
      <c r="D83" s="17" t="str">
        <f>IF($B83="","",INDEX(Elenco_Partecipanti!$A:$G,$B83,3))</f>
        <v>Patrycja</v>
      </c>
      <c r="E83" s="18" t="str">
        <f>IF($B83="","",INDEX(Elenco_Partecipanti!$A:$G,$B83,4))</f>
        <v>21.11.1976</v>
      </c>
      <c r="F83" s="17" t="str">
        <f>IF($B83="","",INDEX(Elenco_Partecipanti!$A:$G,$B83,5))</f>
        <v>Donna</v>
      </c>
      <c r="G83" s="17" t="str">
        <f>IF($B83="","",INDEX(Elenco_Partecipanti!$A:$G,$B83,6))</f>
        <v>Italiana / Pol</v>
      </c>
      <c r="H83" s="29" t="s">
        <v>502</v>
      </c>
    </row>
    <row r="84" spans="1:8" x14ac:dyDescent="0.3">
      <c r="A84" s="20">
        <v>80</v>
      </c>
      <c r="B84" s="22">
        <v>77</v>
      </c>
      <c r="C84" s="17" t="str">
        <f>IF($B84="","",INDEX(Elenco_Partecipanti!$A:$G,$B84,2))</f>
        <v>Pozzi</v>
      </c>
      <c r="D84" s="17" t="str">
        <f>IF($B84="","",INDEX(Elenco_Partecipanti!$A:$G,$B84,3))</f>
        <v>Ilaria</v>
      </c>
      <c r="E84" s="18" t="str">
        <f>IF($B84="","",INDEX(Elenco_Partecipanti!$A:$G,$B84,4))</f>
        <v>07.12.1977</v>
      </c>
      <c r="F84" s="17" t="str">
        <f>IF($B84="","",INDEX(Elenco_Partecipanti!$A:$G,$B84,5))</f>
        <v>Donna</v>
      </c>
      <c r="G84" s="17" t="str">
        <f>IF($B84="","",INDEX(Elenco_Partecipanti!$A:$G,$B84,6))</f>
        <v>Italiana</v>
      </c>
      <c r="H84" s="29" t="s">
        <v>503</v>
      </c>
    </row>
    <row r="85" spans="1:8" x14ac:dyDescent="0.3">
      <c r="A85" s="20">
        <v>81</v>
      </c>
      <c r="B85" s="21">
        <v>7</v>
      </c>
      <c r="C85" s="17" t="str">
        <f>IF($B85="","",INDEX(Elenco_Partecipanti!$A:$G,$B85,2))</f>
        <v>Marcante</v>
      </c>
      <c r="D85" s="17" t="str">
        <f>IF($B85="","",INDEX(Elenco_Partecipanti!$A:$G,$B85,3))</f>
        <v>Marco</v>
      </c>
      <c r="E85" s="18" t="str">
        <f>IF($B85="","",INDEX(Elenco_Partecipanti!$A:$G,$B85,4))</f>
        <v>01.04.1970</v>
      </c>
      <c r="F85" s="17" t="str">
        <f>IF($B85="","",INDEX(Elenco_Partecipanti!$A:$G,$B85,5))</f>
        <v>Uomo</v>
      </c>
      <c r="G85" s="17" t="str">
        <f>IF($B85="","",INDEX(Elenco_Partecipanti!$A:$G,$B85,6))</f>
        <v>Italiano</v>
      </c>
      <c r="H85" s="29" t="s">
        <v>503</v>
      </c>
    </row>
    <row r="86" spans="1:8" x14ac:dyDescent="0.3">
      <c r="A86" s="20">
        <v>82</v>
      </c>
      <c r="B86" s="21">
        <v>53</v>
      </c>
      <c r="C86" s="17" t="str">
        <f>IF($B86="","",INDEX(Elenco_Partecipanti!$A:$G,$B86,2))</f>
        <v>Roncucci</v>
      </c>
      <c r="D86" s="17" t="str">
        <f>IF($B86="","",INDEX(Elenco_Partecipanti!$A:$G,$B86,3))</f>
        <v>Paolo</v>
      </c>
      <c r="E86" s="18" t="str">
        <f>IF($B86="","",INDEX(Elenco_Partecipanti!$A:$G,$B86,4))</f>
        <v>15.12.1971</v>
      </c>
      <c r="F86" s="17" t="str">
        <f>IF($B86="","",INDEX(Elenco_Partecipanti!$A:$G,$B86,5))</f>
        <v>Uomo</v>
      </c>
      <c r="G86" s="17" t="str">
        <f>IF($B86="","",INDEX(Elenco_Partecipanti!$A:$G,$B86,6))</f>
        <v>Italiano</v>
      </c>
      <c r="H86" s="29" t="s">
        <v>503</v>
      </c>
    </row>
    <row r="87" spans="1:8" x14ac:dyDescent="0.3">
      <c r="A87" s="20">
        <v>83</v>
      </c>
      <c r="B87" s="22">
        <v>9</v>
      </c>
      <c r="C87" s="17" t="str">
        <f>IF($B87="","",INDEX(Elenco_Partecipanti!$A:$G,$B87,2))</f>
        <v>Agostini</v>
      </c>
      <c r="D87" s="17" t="str">
        <f>IF($B87="","",INDEX(Elenco_Partecipanti!$A:$G,$B87,3))</f>
        <v>Giancarla</v>
      </c>
      <c r="E87" s="18" t="str">
        <f>IF($B87="","",INDEX(Elenco_Partecipanti!$A:$G,$B87,4))</f>
        <v>15.07.1981</v>
      </c>
      <c r="F87" s="17" t="str">
        <f>IF($B87="","",INDEX(Elenco_Partecipanti!$A:$G,$B87,5))</f>
        <v>Donna</v>
      </c>
      <c r="G87" s="17" t="str">
        <f>IF($B87="","",INDEX(Elenco_Partecipanti!$A:$G,$B87,6))</f>
        <v>Italiana</v>
      </c>
      <c r="H87" s="29" t="s">
        <v>503</v>
      </c>
    </row>
    <row r="88" spans="1:8" x14ac:dyDescent="0.3">
      <c r="A88" s="20">
        <v>84</v>
      </c>
      <c r="B88" s="21">
        <v>63</v>
      </c>
      <c r="C88" s="17" t="str">
        <f>IF($B88="","",INDEX(Elenco_Partecipanti!$A:$G,$B88,2))</f>
        <v>Tonni</v>
      </c>
      <c r="D88" s="17" t="str">
        <f>IF($B88="","",INDEX(Elenco_Partecipanti!$A:$G,$B88,3))</f>
        <v>Simone</v>
      </c>
      <c r="E88" s="18" t="str">
        <f>IF($B88="","",INDEX(Elenco_Partecipanti!$A:$G,$B88,4))</f>
        <v>27.01.1975</v>
      </c>
      <c r="F88" s="17" t="str">
        <f>IF($B88="","",INDEX(Elenco_Partecipanti!$A:$G,$B88,5))</f>
        <v>Uomo</v>
      </c>
      <c r="G88" s="17" t="str">
        <f>IF($B88="","",INDEX(Elenco_Partecipanti!$A:$G,$B88,6))</f>
        <v>Italiano</v>
      </c>
      <c r="H88" s="29" t="s">
        <v>503</v>
      </c>
    </row>
    <row r="89" spans="1:8" x14ac:dyDescent="0.3">
      <c r="A89" s="20">
        <v>85</v>
      </c>
      <c r="B89" s="21">
        <v>32</v>
      </c>
      <c r="C89" s="17" t="str">
        <f>IF($B89="","",INDEX(Elenco_Partecipanti!$A:$G,$B89,2))</f>
        <v>Varricchione</v>
      </c>
      <c r="D89" s="17" t="str">
        <f>IF($B89="","",INDEX(Elenco_Partecipanti!$A:$G,$B89,3))</f>
        <v>Roberta</v>
      </c>
      <c r="E89" s="18" t="str">
        <f>IF($B89="","",INDEX(Elenco_Partecipanti!$A:$G,$B89,4))</f>
        <v>11.09.1991</v>
      </c>
      <c r="F89" s="17" t="str">
        <f>IF($B89="","",INDEX(Elenco_Partecipanti!$A:$G,$B89,5))</f>
        <v>Donna</v>
      </c>
      <c r="G89" s="17" t="str">
        <f>IF($B89="","",INDEX(Elenco_Partecipanti!$A:$G,$B89,6))</f>
        <v>Italiana</v>
      </c>
      <c r="H89" s="29" t="s">
        <v>503</v>
      </c>
    </row>
    <row r="90" spans="1:8" x14ac:dyDescent="0.3">
      <c r="A90" s="20">
        <v>86</v>
      </c>
      <c r="B90" s="21">
        <v>26</v>
      </c>
      <c r="C90" s="17" t="str">
        <f>IF($B90="","",INDEX(Elenco_Partecipanti!$A:$G,$B90,2))</f>
        <v>Martino</v>
      </c>
      <c r="D90" s="17" t="str">
        <f>IF($B90="","",INDEX(Elenco_Partecipanti!$A:$G,$B90,3))</f>
        <v>Domenico</v>
      </c>
      <c r="E90" s="18" t="str">
        <f>IF($B90="","",INDEX(Elenco_Partecipanti!$A:$G,$B90,4))</f>
        <v>23.06.1967</v>
      </c>
      <c r="F90" s="17" t="str">
        <f>IF($B90="","",INDEX(Elenco_Partecipanti!$A:$G,$B90,5))</f>
        <v>Uomo</v>
      </c>
      <c r="G90" s="17" t="str">
        <f>IF($B90="","",INDEX(Elenco_Partecipanti!$A:$G,$B90,6))</f>
        <v>Italiano</v>
      </c>
      <c r="H90" s="29" t="s">
        <v>503</v>
      </c>
    </row>
    <row r="91" spans="1:8" x14ac:dyDescent="0.3">
      <c r="A91" s="20">
        <v>87</v>
      </c>
      <c r="B91" s="22">
        <v>10</v>
      </c>
      <c r="C91" s="17" t="str">
        <f>IF($B91="","",INDEX(Elenco_Partecipanti!$A:$G,$B91,2))</f>
        <v>Bolzacchi</v>
      </c>
      <c r="D91" s="17" t="str">
        <f>IF($B91="","",INDEX(Elenco_Partecipanti!$A:$G,$B91,3))</f>
        <v>Luciano</v>
      </c>
      <c r="E91" s="18" t="str">
        <f>IF($B91="","",INDEX(Elenco_Partecipanti!$A:$G,$B91,4))</f>
        <v>11.12.1961</v>
      </c>
      <c r="F91" s="17" t="str">
        <f>IF($B91="","",INDEX(Elenco_Partecipanti!$A:$G,$B91,5))</f>
        <v>Uomo</v>
      </c>
      <c r="G91" s="17" t="str">
        <f>IF($B91="","",INDEX(Elenco_Partecipanti!$A:$G,$B91,6))</f>
        <v>Italiano</v>
      </c>
      <c r="H91" s="29" t="s">
        <v>504</v>
      </c>
    </row>
    <row r="92" spans="1:8" x14ac:dyDescent="0.3">
      <c r="A92" s="20">
        <v>88</v>
      </c>
      <c r="B92" s="21">
        <v>115</v>
      </c>
      <c r="C92" s="17" t="str">
        <f>IF($B92="","",INDEX(Elenco_Partecipanti!$A:$G,$B92,2))</f>
        <v>Della Chiesa</v>
      </c>
      <c r="D92" s="17" t="str">
        <f>IF($B92="","",INDEX(Elenco_Partecipanti!$A:$G,$B92,3))</f>
        <v>Samuele</v>
      </c>
      <c r="E92" s="18" t="str">
        <f>IF($B92="","",INDEX(Elenco_Partecipanti!$A:$G,$B92,4))</f>
        <v>10.10.1980</v>
      </c>
      <c r="F92" s="17" t="str">
        <f>IF($B92="","",INDEX(Elenco_Partecipanti!$A:$G,$B92,5))</f>
        <v>Uomo</v>
      </c>
      <c r="G92" s="17" t="str">
        <f>IF($B92="","",INDEX(Elenco_Partecipanti!$A:$G,$B92,6))</f>
        <v>Italiano</v>
      </c>
      <c r="H92" s="29" t="s">
        <v>504</v>
      </c>
    </row>
    <row r="93" spans="1:8" x14ac:dyDescent="0.3">
      <c r="A93" s="20">
        <v>89</v>
      </c>
      <c r="B93" s="21">
        <v>92</v>
      </c>
      <c r="C93" s="17" t="str">
        <f>IF($B93="","",INDEX(Elenco_Partecipanti!$A:$G,$B93,2))</f>
        <v>Masiero</v>
      </c>
      <c r="D93" s="17" t="str">
        <f>IF($B93="","",INDEX(Elenco_Partecipanti!$A:$G,$B93,3))</f>
        <v>Domenico</v>
      </c>
      <c r="E93" s="18" t="str">
        <f>IF($B93="","",INDEX(Elenco_Partecipanti!$A:$G,$B93,4))</f>
        <v>30.11.1966</v>
      </c>
      <c r="F93" s="17" t="str">
        <f>IF($B93="","",INDEX(Elenco_Partecipanti!$A:$G,$B93,5))</f>
        <v>Uomo</v>
      </c>
      <c r="G93" s="17" t="str">
        <f>IF($B93="","",INDEX(Elenco_Partecipanti!$A:$G,$B93,6))</f>
        <v>Italiano</v>
      </c>
      <c r="H93" s="29" t="s">
        <v>505</v>
      </c>
    </row>
    <row r="94" spans="1:8" x14ac:dyDescent="0.3">
      <c r="A94" s="20">
        <v>90</v>
      </c>
      <c r="B94" s="21">
        <v>50</v>
      </c>
      <c r="C94" s="17" t="str">
        <f>IF($B94="","",INDEX(Elenco_Partecipanti!$A:$G,$B94,2))</f>
        <v>Bartolini</v>
      </c>
      <c r="D94" s="17" t="str">
        <f>IF($B94="","",INDEX(Elenco_Partecipanti!$A:$G,$B94,3))</f>
        <v>Antonio</v>
      </c>
      <c r="E94" s="18" t="str">
        <f>IF($B94="","",INDEX(Elenco_Partecipanti!$A:$G,$B94,4))</f>
        <v>19.10.1964</v>
      </c>
      <c r="F94" s="17" t="str">
        <f>IF($B94="","",INDEX(Elenco_Partecipanti!$A:$G,$B94,5))</f>
        <v>Uomo</v>
      </c>
      <c r="G94" s="17" t="str">
        <f>IF($B94="","",INDEX(Elenco_Partecipanti!$A:$G,$B94,6))</f>
        <v>Italiano</v>
      </c>
      <c r="H94" s="29" t="s">
        <v>506</v>
      </c>
    </row>
    <row r="95" spans="1:8" x14ac:dyDescent="0.3">
      <c r="A95" s="20">
        <v>91</v>
      </c>
      <c r="B95" s="22">
        <v>128</v>
      </c>
      <c r="C95" s="17" t="str">
        <f>IF($B95="","",INDEX(Elenco_Partecipanti!$A:$G,$B95,2))</f>
        <v>Favia</v>
      </c>
      <c r="D95" s="17" t="str">
        <f>IF($B95="","",INDEX(Elenco_Partecipanti!$A:$G,$B95,3))</f>
        <v>Domenico</v>
      </c>
      <c r="E95" s="18" t="str">
        <f>IF($B95="","",INDEX(Elenco_Partecipanti!$A:$G,$B95,4))</f>
        <v>03.03.1951</v>
      </c>
      <c r="F95" s="17" t="str">
        <f>IF($B95="","",INDEX(Elenco_Partecipanti!$A:$G,$B95,5))</f>
        <v>Uomo</v>
      </c>
      <c r="G95" s="17" t="str">
        <f>IF($B95="","",INDEX(Elenco_Partecipanti!$A:$G,$B95,6))</f>
        <v>Italiano</v>
      </c>
      <c r="H95" s="29" t="s">
        <v>507</v>
      </c>
    </row>
    <row r="96" spans="1:8" x14ac:dyDescent="0.3">
      <c r="A96" s="20">
        <v>92</v>
      </c>
      <c r="B96" s="21">
        <v>34</v>
      </c>
      <c r="C96" s="17" t="str">
        <f>IF($B96="","",INDEX(Elenco_Partecipanti!$A:$G,$B96,2))</f>
        <v>Donegà</v>
      </c>
      <c r="D96" s="17" t="str">
        <f>IF($B96="","",INDEX(Elenco_Partecipanti!$A:$G,$B96,3))</f>
        <v>Diego</v>
      </c>
      <c r="E96" s="18" t="str">
        <f>IF($B96="","",INDEX(Elenco_Partecipanti!$A:$G,$B96,4))</f>
        <v>18.08.1967</v>
      </c>
      <c r="F96" s="17" t="str">
        <f>IF($B96="","",INDEX(Elenco_Partecipanti!$A:$G,$B96,5))</f>
        <v>Uomo</v>
      </c>
      <c r="G96" s="17" t="str">
        <f>IF($B96="","",INDEX(Elenco_Partecipanti!$A:$G,$B96,6))</f>
        <v>Italiano</v>
      </c>
      <c r="H96" s="29" t="s">
        <v>507</v>
      </c>
    </row>
    <row r="97" spans="1:8" x14ac:dyDescent="0.3">
      <c r="A97" s="20">
        <v>93</v>
      </c>
      <c r="B97" s="21">
        <v>69</v>
      </c>
      <c r="C97" s="17" t="str">
        <f>IF($B97="","",INDEX(Elenco_Partecipanti!$A:$G,$B97,2))</f>
        <v>Zapponi</v>
      </c>
      <c r="D97" s="17" t="str">
        <f>IF($B97="","",INDEX(Elenco_Partecipanti!$A:$G,$B97,3))</f>
        <v>Luca</v>
      </c>
      <c r="E97" s="18" t="str">
        <f>IF($B97="","",INDEX(Elenco_Partecipanti!$A:$G,$B97,4))</f>
        <v>30.06.1977</v>
      </c>
      <c r="F97" s="17" t="str">
        <f>IF($B97="","",INDEX(Elenco_Partecipanti!$A:$G,$B97,5))</f>
        <v>Uomo</v>
      </c>
      <c r="G97" s="17" t="str">
        <f>IF($B97="","",INDEX(Elenco_Partecipanti!$A:$G,$B97,6))</f>
        <v>Italiano</v>
      </c>
      <c r="H97" s="29" t="s">
        <v>508</v>
      </c>
    </row>
    <row r="98" spans="1:8" x14ac:dyDescent="0.3">
      <c r="A98" s="20">
        <v>94</v>
      </c>
      <c r="B98" s="21">
        <v>106</v>
      </c>
      <c r="C98" s="17" t="str">
        <f>IF($B98="","",INDEX(Elenco_Partecipanti!$A:$G,$B98,2))</f>
        <v>Molteni</v>
      </c>
      <c r="D98" s="17" t="str">
        <f>IF($B98="","",INDEX(Elenco_Partecipanti!$A:$G,$B98,3))</f>
        <v>Stefano</v>
      </c>
      <c r="E98" s="18" t="str">
        <f>IF($B98="","",INDEX(Elenco_Partecipanti!$A:$G,$B98,4))</f>
        <v>26.12.1968</v>
      </c>
      <c r="F98" s="17" t="str">
        <f>IF($B98="","",INDEX(Elenco_Partecipanti!$A:$G,$B98,5))</f>
        <v>Uomo</v>
      </c>
      <c r="G98" s="17" t="str">
        <f>IF($B98="","",INDEX(Elenco_Partecipanti!$A:$G,$B98,6))</f>
        <v>Italiano</v>
      </c>
      <c r="H98" s="29" t="s">
        <v>508</v>
      </c>
    </row>
    <row r="99" spans="1:8" x14ac:dyDescent="0.3">
      <c r="A99" s="20">
        <v>95</v>
      </c>
      <c r="B99" s="22">
        <v>139</v>
      </c>
      <c r="C99" s="17" t="str">
        <f>IF($B99="","",INDEX(Elenco_Partecipanti!$A:$G,$B99,2))</f>
        <v>Guazzo</v>
      </c>
      <c r="D99" s="17" t="str">
        <f>IF($B99="","",INDEX(Elenco_Partecipanti!$A:$G,$B99,3))</f>
        <v>Raffaele</v>
      </c>
      <c r="E99" s="18" t="str">
        <f>IF($B99="","",INDEX(Elenco_Partecipanti!$A:$G,$B99,4))</f>
        <v>27.10.1965</v>
      </c>
      <c r="F99" s="17" t="str">
        <f>IF($B99="","",INDEX(Elenco_Partecipanti!$A:$G,$B99,5))</f>
        <v>Uomo</v>
      </c>
      <c r="G99" s="17" t="str">
        <f>IF($B99="","",INDEX(Elenco_Partecipanti!$A:$G,$B99,6))</f>
        <v>Italiano</v>
      </c>
      <c r="H99" s="29" t="s">
        <v>508</v>
      </c>
    </row>
    <row r="100" spans="1:8" x14ac:dyDescent="0.3">
      <c r="A100" s="20">
        <v>96</v>
      </c>
      <c r="B100" s="21">
        <v>56</v>
      </c>
      <c r="C100" s="17" t="str">
        <f>IF($B100="","",INDEX(Elenco_Partecipanti!$A:$G,$B100,2))</f>
        <v>Pagliarani</v>
      </c>
      <c r="D100" s="17" t="str">
        <f>IF($B100="","",INDEX(Elenco_Partecipanti!$A:$G,$B100,3))</f>
        <v>Massimiliano</v>
      </c>
      <c r="E100" s="18" t="str">
        <f>IF($B100="","",INDEX(Elenco_Partecipanti!$A:$G,$B100,4))</f>
        <v>02.08.1972</v>
      </c>
      <c r="F100" s="17" t="str">
        <f>IF($B100="","",INDEX(Elenco_Partecipanti!$A:$G,$B100,5))</f>
        <v>Uomo</v>
      </c>
      <c r="G100" s="17" t="str">
        <f>IF($B100="","",INDEX(Elenco_Partecipanti!$A:$G,$B100,6))</f>
        <v>Italiano</v>
      </c>
      <c r="H100" s="29" t="s">
        <v>509</v>
      </c>
    </row>
    <row r="101" spans="1:8" x14ac:dyDescent="0.3">
      <c r="A101" s="20">
        <v>97</v>
      </c>
      <c r="B101" s="21">
        <v>70</v>
      </c>
      <c r="C101" s="17" t="str">
        <f>IF($B101="","",INDEX(Elenco_Partecipanti!$A:$G,$B101,2))</f>
        <v>Righi</v>
      </c>
      <c r="D101" s="17" t="str">
        <f>IF($B101="","",INDEX(Elenco_Partecipanti!$A:$G,$B101,3))</f>
        <v>Gabriele</v>
      </c>
      <c r="E101" s="18" t="str">
        <f>IF($B101="","",INDEX(Elenco_Partecipanti!$A:$G,$B101,4))</f>
        <v>13.03.1965</v>
      </c>
      <c r="F101" s="17" t="str">
        <f>IF($B101="","",INDEX(Elenco_Partecipanti!$A:$G,$B101,5))</f>
        <v>Uomo</v>
      </c>
      <c r="G101" s="17" t="str">
        <f>IF($B101="","",INDEX(Elenco_Partecipanti!$A:$G,$B101,6))</f>
        <v>Italiano</v>
      </c>
      <c r="H101" s="29" t="s">
        <v>509</v>
      </c>
    </row>
    <row r="102" spans="1:8" x14ac:dyDescent="0.3">
      <c r="A102" s="20">
        <v>98</v>
      </c>
      <c r="B102" s="21">
        <v>82</v>
      </c>
      <c r="C102" s="17" t="str">
        <f>IF($B102="","",INDEX(Elenco_Partecipanti!$A:$G,$B102,2))</f>
        <v>Bellucci</v>
      </c>
      <c r="D102" s="17" t="str">
        <f>IF($B102="","",INDEX(Elenco_Partecipanti!$A:$G,$B102,3))</f>
        <v>Matteo</v>
      </c>
      <c r="E102" s="18" t="str">
        <f>IF($B102="","",INDEX(Elenco_Partecipanti!$A:$G,$B102,4))</f>
        <v>19.04.1982</v>
      </c>
      <c r="F102" s="17" t="str">
        <f>IF($B102="","",INDEX(Elenco_Partecipanti!$A:$G,$B102,5))</f>
        <v>Uomo</v>
      </c>
      <c r="G102" s="17" t="str">
        <f>IF($B102="","",INDEX(Elenco_Partecipanti!$A:$G,$B102,6))</f>
        <v>Italiano</v>
      </c>
      <c r="H102" s="29" t="s">
        <v>510</v>
      </c>
    </row>
    <row r="103" spans="1:8" x14ac:dyDescent="0.3">
      <c r="A103" s="20">
        <v>99</v>
      </c>
      <c r="B103" s="22">
        <v>110</v>
      </c>
      <c r="C103" s="17" t="str">
        <f>IF($B103="","",INDEX(Elenco_Partecipanti!$A:$G,$B103,2))</f>
        <v>Boccaccio</v>
      </c>
      <c r="D103" s="17" t="str">
        <f>IF($B103="","",INDEX(Elenco_Partecipanti!$A:$G,$B103,3))</f>
        <v>Tazio</v>
      </c>
      <c r="E103" s="18" t="str">
        <f>IF($B103="","",INDEX(Elenco_Partecipanti!$A:$G,$B103,4))</f>
        <v>05.05.1959</v>
      </c>
      <c r="F103" s="17" t="str">
        <f>IF($B103="","",INDEX(Elenco_Partecipanti!$A:$G,$B103,5))</f>
        <v>Uomo</v>
      </c>
      <c r="G103" s="17" t="str">
        <f>IF($B103="","",INDEX(Elenco_Partecipanti!$A:$G,$B103,6))</f>
        <v>Italiano</v>
      </c>
      <c r="H103" s="29" t="s">
        <v>510</v>
      </c>
    </row>
    <row r="104" spans="1:8" x14ac:dyDescent="0.3">
      <c r="A104" s="20">
        <v>100</v>
      </c>
      <c r="B104" s="21">
        <v>24</v>
      </c>
      <c r="C104" s="17" t="str">
        <f>IF($B104="","",INDEX(Elenco_Partecipanti!$A:$G,$B104,2))</f>
        <v>Lorusso</v>
      </c>
      <c r="D104" s="17" t="str">
        <f>IF($B104="","",INDEX(Elenco_Partecipanti!$A:$G,$B104,3))</f>
        <v>Filippo</v>
      </c>
      <c r="E104" s="18" t="str">
        <f>IF($B104="","",INDEX(Elenco_Partecipanti!$A:$G,$B104,4))</f>
        <v>30.11.1977</v>
      </c>
      <c r="F104" s="17" t="str">
        <f>IF($B104="","",INDEX(Elenco_Partecipanti!$A:$G,$B104,5))</f>
        <v>Uomo</v>
      </c>
      <c r="G104" s="17" t="str">
        <f>IF($B104="","",INDEX(Elenco_Partecipanti!$A:$G,$B104,6))</f>
        <v>Italiano</v>
      </c>
      <c r="H104" s="29" t="s">
        <v>511</v>
      </c>
    </row>
    <row r="105" spans="1:8" x14ac:dyDescent="0.3">
      <c r="A105" s="20">
        <v>101</v>
      </c>
      <c r="B105" s="21">
        <v>78</v>
      </c>
      <c r="C105" s="17" t="str">
        <f>IF($B105="","",INDEX(Elenco_Partecipanti!$A:$G,$B105,2))</f>
        <v>Finiguerra</v>
      </c>
      <c r="D105" s="17" t="str">
        <f>IF($B105="","",INDEX(Elenco_Partecipanti!$A:$G,$B105,3))</f>
        <v>Fausto</v>
      </c>
      <c r="E105" s="18" t="str">
        <f>IF($B105="","",INDEX(Elenco_Partecipanti!$A:$G,$B105,4))</f>
        <v>30.08.1970</v>
      </c>
      <c r="F105" s="17" t="str">
        <f>IF($B105="","",INDEX(Elenco_Partecipanti!$A:$G,$B105,5))</f>
        <v>Uomo</v>
      </c>
      <c r="G105" s="17" t="str">
        <f>IF($B105="","",INDEX(Elenco_Partecipanti!$A:$G,$B105,6))</f>
        <v>Italiano</v>
      </c>
      <c r="H105" s="29" t="s">
        <v>511</v>
      </c>
    </row>
    <row r="106" spans="1:8" x14ac:dyDescent="0.3">
      <c r="A106" s="20">
        <v>102</v>
      </c>
      <c r="B106" s="21">
        <v>5</v>
      </c>
      <c r="C106" s="17" t="str">
        <f>IF($B106="","",INDEX(Elenco_Partecipanti!$A:$G,$B106,2))</f>
        <v>Dalbard</v>
      </c>
      <c r="D106" s="17" t="str">
        <f>IF($B106="","",INDEX(Elenco_Partecipanti!$A:$G,$B106,3))</f>
        <v>Marco</v>
      </c>
      <c r="E106" s="18" t="str">
        <f>IF($B106="","",INDEX(Elenco_Partecipanti!$A:$G,$B106,4))</f>
        <v>29.09.1972</v>
      </c>
      <c r="F106" s="17" t="str">
        <f>IF($B106="","",INDEX(Elenco_Partecipanti!$A:$G,$B106,5))</f>
        <v>Uomo</v>
      </c>
      <c r="G106" s="17" t="str">
        <f>IF($B106="","",INDEX(Elenco_Partecipanti!$A:$G,$B106,6))</f>
        <v>Italiano</v>
      </c>
      <c r="H106" s="29" t="s">
        <v>511</v>
      </c>
    </row>
    <row r="107" spans="1:8" x14ac:dyDescent="0.3">
      <c r="A107" s="20">
        <v>103</v>
      </c>
      <c r="B107" s="22">
        <v>66</v>
      </c>
      <c r="C107" s="17" t="str">
        <f>IF($B107="","",INDEX(Elenco_Partecipanti!$A:$G,$B107,2))</f>
        <v>Bucci</v>
      </c>
      <c r="D107" s="17" t="str">
        <f>IF($B107="","",INDEX(Elenco_Partecipanti!$A:$G,$B107,3))</f>
        <v>Paolo</v>
      </c>
      <c r="E107" s="18" t="str">
        <f>IF($B107="","",INDEX(Elenco_Partecipanti!$A:$G,$B107,4))</f>
        <v>18.11.1952</v>
      </c>
      <c r="F107" s="17" t="str">
        <f>IF($B107="","",INDEX(Elenco_Partecipanti!$A:$G,$B107,5))</f>
        <v>Uomo</v>
      </c>
      <c r="G107" s="17" t="str">
        <f>IF($B107="","",INDEX(Elenco_Partecipanti!$A:$G,$B107,6))</f>
        <v>Italiano</v>
      </c>
      <c r="H107" s="29" t="s">
        <v>512</v>
      </c>
    </row>
    <row r="108" spans="1:8" x14ac:dyDescent="0.3">
      <c r="A108" s="20">
        <v>104</v>
      </c>
      <c r="B108" s="21">
        <v>3</v>
      </c>
      <c r="C108" s="17" t="str">
        <f>IF($B108="","",INDEX(Elenco_Partecipanti!$A:$G,$B108,2))</f>
        <v>Morstabilini</v>
      </c>
      <c r="D108" s="17" t="str">
        <f>IF($B108="","",INDEX(Elenco_Partecipanti!$A:$G,$B108,3))</f>
        <v>Francesco Luigi</v>
      </c>
      <c r="E108" s="18" t="str">
        <f>IF($B108="","",INDEX(Elenco_Partecipanti!$A:$G,$B108,4))</f>
        <v>10.05.1979</v>
      </c>
      <c r="F108" s="17" t="str">
        <f>IF($B108="","",INDEX(Elenco_Partecipanti!$A:$G,$B108,5))</f>
        <v>Uomo</v>
      </c>
      <c r="G108" s="17" t="str">
        <f>IF($B108="","",INDEX(Elenco_Partecipanti!$A:$G,$B108,6))</f>
        <v>Italiano</v>
      </c>
      <c r="H108" s="29" t="s">
        <v>513</v>
      </c>
    </row>
    <row r="109" spans="1:8" x14ac:dyDescent="0.3">
      <c r="A109" s="20">
        <v>105</v>
      </c>
      <c r="B109" s="21">
        <v>138</v>
      </c>
      <c r="C109" s="17" t="str">
        <f>IF($B109="","",INDEX(Elenco_Partecipanti!$A:$G,$B109,2))</f>
        <v>Jessiman</v>
      </c>
      <c r="D109" s="17" t="str">
        <f>IF($B109="","",INDEX(Elenco_Partecipanti!$A:$G,$B109,3))</f>
        <v>Celia</v>
      </c>
      <c r="E109" s="18" t="str">
        <f>IF($B109="","",INDEX(Elenco_Partecipanti!$A:$G,$B109,4))</f>
        <v>22.03.2001</v>
      </c>
      <c r="F109" s="17" t="str">
        <f>IF($B109="","",INDEX(Elenco_Partecipanti!$A:$G,$B109,5))</f>
        <v>Donna</v>
      </c>
      <c r="G109" s="17" t="str">
        <f>IF($B109="","",INDEX(Elenco_Partecipanti!$A:$G,$B109,6))</f>
        <v>USA</v>
      </c>
      <c r="H109" s="29" t="s">
        <v>514</v>
      </c>
    </row>
    <row r="110" spans="1:8" x14ac:dyDescent="0.3">
      <c r="A110" s="20">
        <v>106</v>
      </c>
      <c r="B110" s="21">
        <v>67</v>
      </c>
      <c r="C110" s="17" t="str">
        <f>IF($B110="","",INDEX(Elenco_Partecipanti!$A:$G,$B110,2))</f>
        <v>Moneghini</v>
      </c>
      <c r="D110" s="17" t="str">
        <f>IF($B110="","",INDEX(Elenco_Partecipanti!$A:$G,$B110,3))</f>
        <v>Fulvio</v>
      </c>
      <c r="E110" s="18" t="str">
        <f>IF($B110="","",INDEX(Elenco_Partecipanti!$A:$G,$B110,4))</f>
        <v>03.03.1967</v>
      </c>
      <c r="F110" s="17" t="str">
        <f>IF($B110="","",INDEX(Elenco_Partecipanti!$A:$G,$B110,5))</f>
        <v>Uomo</v>
      </c>
      <c r="G110" s="17" t="str">
        <f>IF($B110="","",INDEX(Elenco_Partecipanti!$A:$G,$B110,6))</f>
        <v>Italiano</v>
      </c>
      <c r="H110" s="29" t="s">
        <v>515</v>
      </c>
    </row>
    <row r="111" spans="1:8" x14ac:dyDescent="0.3">
      <c r="A111" s="20">
        <v>107</v>
      </c>
      <c r="B111" s="21">
        <v>52</v>
      </c>
      <c r="C111" s="17" t="str">
        <f>IF($B111="","",INDEX(Elenco_Partecipanti!$A:$G,$B111,2))</f>
        <v>Casoni</v>
      </c>
      <c r="D111" s="17" t="str">
        <f>IF($B111="","",INDEX(Elenco_Partecipanti!$A:$G,$B111,3))</f>
        <v>Roberto</v>
      </c>
      <c r="E111" s="18" t="str">
        <f>IF($B111="","",INDEX(Elenco_Partecipanti!$A:$G,$B111,4))</f>
        <v>10.05.1971</v>
      </c>
      <c r="F111" s="17" t="str">
        <f>IF($B111="","",INDEX(Elenco_Partecipanti!$A:$G,$B111,5))</f>
        <v>Uomo</v>
      </c>
      <c r="G111" s="17" t="str">
        <f>IF($B111="","",INDEX(Elenco_Partecipanti!$A:$G,$B111,6))</f>
        <v>Italiano</v>
      </c>
      <c r="H111" s="29" t="s">
        <v>515</v>
      </c>
    </row>
    <row r="112" spans="1:8" x14ac:dyDescent="0.3">
      <c r="A112" s="20">
        <v>108</v>
      </c>
      <c r="B112" s="21">
        <v>75</v>
      </c>
      <c r="C112" s="17" t="str">
        <f>IF($B112="","",INDEX(Elenco_Partecipanti!$A:$G,$B112,2))</f>
        <v>Lucia</v>
      </c>
      <c r="D112" s="17" t="str">
        <f>IF($B112="","",INDEX(Elenco_Partecipanti!$A:$G,$B112,3))</f>
        <v>Alessio</v>
      </c>
      <c r="E112" s="18" t="str">
        <f>IF($B112="","",INDEX(Elenco_Partecipanti!$A:$G,$B112,4))</f>
        <v>05.06.1975</v>
      </c>
      <c r="F112" s="17" t="str">
        <f>IF($B112="","",INDEX(Elenco_Partecipanti!$A:$G,$B112,5))</f>
        <v>Uomo</v>
      </c>
      <c r="G112" s="17" t="str">
        <f>IF($B112="","",INDEX(Elenco_Partecipanti!$A:$G,$B112,6))</f>
        <v>Italiano</v>
      </c>
      <c r="H112" s="29" t="s">
        <v>515</v>
      </c>
    </row>
    <row r="113" spans="1:8" x14ac:dyDescent="0.3">
      <c r="A113" s="20">
        <v>109</v>
      </c>
      <c r="B113" s="22">
        <v>135</v>
      </c>
      <c r="C113" s="17" t="str">
        <f>IF($B113="","",INDEX(Elenco_Partecipanti!$A:$G,$B113,2))</f>
        <v>Filonzi</v>
      </c>
      <c r="D113" s="17" t="str">
        <f>IF($B113="","",INDEX(Elenco_Partecipanti!$A:$G,$B113,3))</f>
        <v>Giancarlo</v>
      </c>
      <c r="E113" s="18" t="str">
        <f>IF($B113="","",INDEX(Elenco_Partecipanti!$A:$G,$B113,4))</f>
        <v>03.09.1960</v>
      </c>
      <c r="F113" s="17" t="str">
        <f>IF($B113="","",INDEX(Elenco_Partecipanti!$A:$G,$B113,5))</f>
        <v>Uomo</v>
      </c>
      <c r="G113" s="17" t="str">
        <f>IF($B113="","",INDEX(Elenco_Partecipanti!$A:$G,$B113,6))</f>
        <v>Italiano</v>
      </c>
      <c r="H113" s="29" t="s">
        <v>515</v>
      </c>
    </row>
    <row r="114" spans="1:8" x14ac:dyDescent="0.3">
      <c r="A114" s="20">
        <v>110</v>
      </c>
      <c r="B114" s="21">
        <v>130</v>
      </c>
      <c r="C114" s="17" t="str">
        <f>IF($B114="","",INDEX(Elenco_Partecipanti!$A:$G,$B114,2))</f>
        <v>Rotondella</v>
      </c>
      <c r="D114" s="17" t="str">
        <f>IF($B114="","",INDEX(Elenco_Partecipanti!$A:$G,$B114,3))</f>
        <v>Giovanni</v>
      </c>
      <c r="E114" s="18" t="str">
        <f>IF($B114="","",INDEX(Elenco_Partecipanti!$A:$G,$B114,4))</f>
        <v>27.06.1979</v>
      </c>
      <c r="F114" s="17" t="str">
        <f>IF($B114="","",INDEX(Elenco_Partecipanti!$A:$G,$B114,5))</f>
        <v>Uomo</v>
      </c>
      <c r="G114" s="17" t="str">
        <f>IF($B114="","",INDEX(Elenco_Partecipanti!$A:$G,$B114,6))</f>
        <v>Italiano</v>
      </c>
      <c r="H114" s="29" t="s">
        <v>516</v>
      </c>
    </row>
    <row r="115" spans="1:8" x14ac:dyDescent="0.3">
      <c r="A115" s="20">
        <v>111</v>
      </c>
      <c r="B115" s="21">
        <v>72</v>
      </c>
      <c r="C115" s="17" t="str">
        <f>IF($B115="","",INDEX(Elenco_Partecipanti!$A:$G,$B115,2))</f>
        <v>Pecci</v>
      </c>
      <c r="D115" s="17" t="str">
        <f>IF($B115="","",INDEX(Elenco_Partecipanti!$A:$G,$B115,3))</f>
        <v>Riccardo</v>
      </c>
      <c r="E115" s="18" t="str">
        <f>IF($B115="","",INDEX(Elenco_Partecipanti!$A:$G,$B115,4))</f>
        <v>05.12.1963</v>
      </c>
      <c r="F115" s="17" t="str">
        <f>IF($B115="","",INDEX(Elenco_Partecipanti!$A:$G,$B115,5))</f>
        <v>Uomo</v>
      </c>
      <c r="G115" s="17" t="str">
        <f>IF($B115="","",INDEX(Elenco_Partecipanti!$A:$G,$B115,6))</f>
        <v>Italiano</v>
      </c>
      <c r="H115" s="29" t="s">
        <v>517</v>
      </c>
    </row>
    <row r="116" spans="1:8" x14ac:dyDescent="0.3">
      <c r="A116" s="20">
        <v>112</v>
      </c>
      <c r="B116" s="21">
        <v>123</v>
      </c>
      <c r="C116" s="17" t="str">
        <f>IF($B116="","",INDEX(Elenco_Partecipanti!$A:$G,$B116,2))</f>
        <v>Bellato</v>
      </c>
      <c r="D116" s="17" t="str">
        <f>IF($B116="","",INDEX(Elenco_Partecipanti!$A:$G,$B116,3))</f>
        <v>Gianluca</v>
      </c>
      <c r="E116" s="18" t="str">
        <f>IF($B116="","",INDEX(Elenco_Partecipanti!$A:$G,$B116,4))</f>
        <v>10.04.1963</v>
      </c>
      <c r="F116" s="17" t="str">
        <f>IF($B116="","",INDEX(Elenco_Partecipanti!$A:$G,$B116,5))</f>
        <v>Uomo</v>
      </c>
      <c r="G116" s="17" t="str">
        <f>IF($B116="","",INDEX(Elenco_Partecipanti!$A:$G,$B116,6))</f>
        <v>Italiano</v>
      </c>
      <c r="H116" s="29" t="s">
        <v>517</v>
      </c>
    </row>
    <row r="117" spans="1:8" x14ac:dyDescent="0.3">
      <c r="A117" s="20">
        <v>113</v>
      </c>
      <c r="B117" s="22">
        <v>6</v>
      </c>
      <c r="C117" s="17" t="str">
        <f>IF($B117="","",INDEX(Elenco_Partecipanti!$A:$G,$B117,2))</f>
        <v>Accarino</v>
      </c>
      <c r="D117" s="17" t="str">
        <f>IF($B117="","",INDEX(Elenco_Partecipanti!$A:$G,$B117,3))</f>
        <v>Francesco</v>
      </c>
      <c r="E117" s="18" t="str">
        <f>IF($B117="","",INDEX(Elenco_Partecipanti!$A:$G,$B117,4))</f>
        <v>17.02.1969</v>
      </c>
      <c r="F117" s="17" t="str">
        <f>IF($B117="","",INDEX(Elenco_Partecipanti!$A:$G,$B117,5))</f>
        <v>Uomo</v>
      </c>
      <c r="G117" s="17" t="str">
        <f>IF($B117="","",INDEX(Elenco_Partecipanti!$A:$G,$B117,6))</f>
        <v>Italiano</v>
      </c>
      <c r="H117" s="29" t="s">
        <v>518</v>
      </c>
    </row>
    <row r="118" spans="1:8" x14ac:dyDescent="0.3">
      <c r="A118" s="20">
        <v>114</v>
      </c>
      <c r="B118" s="21">
        <v>104</v>
      </c>
      <c r="C118" s="17" t="str">
        <f>IF($B118="","",INDEX(Elenco_Partecipanti!$A:$G,$B118,2))</f>
        <v>Fortese</v>
      </c>
      <c r="D118" s="17" t="str">
        <f>IF($B118="","",INDEX(Elenco_Partecipanti!$A:$G,$B118,3))</f>
        <v>Paolo</v>
      </c>
      <c r="E118" s="18" t="str">
        <f>IF($B118="","",INDEX(Elenco_Partecipanti!$A:$G,$B118,4))</f>
        <v>28.11.1970</v>
      </c>
      <c r="F118" s="17" t="str">
        <f>IF($B118="","",INDEX(Elenco_Partecipanti!$A:$G,$B118,5))</f>
        <v>Uomo</v>
      </c>
      <c r="G118" s="17" t="str">
        <f>IF($B118="","",INDEX(Elenco_Partecipanti!$A:$G,$B118,6))</f>
        <v>Italiano</v>
      </c>
      <c r="H118" s="29" t="s">
        <v>518</v>
      </c>
    </row>
    <row r="119" spans="1:8" x14ac:dyDescent="0.3">
      <c r="A119" s="20">
        <v>115</v>
      </c>
      <c r="B119" s="21">
        <v>129</v>
      </c>
      <c r="C119" s="17" t="str">
        <f>IF($B119="","",INDEX(Elenco_Partecipanti!$A:$G,$B119,2))</f>
        <v>Cacciatore</v>
      </c>
      <c r="D119" s="17" t="str">
        <f>IF($B119="","",INDEX(Elenco_Partecipanti!$A:$G,$B119,3))</f>
        <v>Fabrizio</v>
      </c>
      <c r="E119" s="18" t="str">
        <f>IF($B119="","",INDEX(Elenco_Partecipanti!$A:$G,$B119,4))</f>
        <v>10.06.1975</v>
      </c>
      <c r="F119" s="17" t="str">
        <f>IF($B119="","",INDEX(Elenco_Partecipanti!$A:$G,$B119,5))</f>
        <v>Uomo</v>
      </c>
      <c r="G119" s="17" t="str">
        <f>IF($B119="","",INDEX(Elenco_Partecipanti!$A:$G,$B119,6))</f>
        <v>Italiano</v>
      </c>
      <c r="H119" s="29" t="s">
        <v>519</v>
      </c>
    </row>
    <row r="120" spans="1:8" x14ac:dyDescent="0.3">
      <c r="A120" s="20">
        <v>116</v>
      </c>
      <c r="B120" s="21">
        <v>16</v>
      </c>
      <c r="C120" s="17" t="str">
        <f>IF($B120="","",INDEX(Elenco_Partecipanti!$A:$G,$B120,2))</f>
        <v>Ravioli</v>
      </c>
      <c r="D120" s="17" t="str">
        <f>IF($B120="","",INDEX(Elenco_Partecipanti!$A:$G,$B120,3))</f>
        <v>Paolo</v>
      </c>
      <c r="E120" s="18" t="str">
        <f>IF($B120="","",INDEX(Elenco_Partecipanti!$A:$G,$B120,4))</f>
        <v>12.10.1976</v>
      </c>
      <c r="F120" s="17" t="str">
        <f>IF($B120="","",INDEX(Elenco_Partecipanti!$A:$G,$B120,5))</f>
        <v>Uomo</v>
      </c>
      <c r="G120" s="17" t="str">
        <f>IF($B120="","",INDEX(Elenco_Partecipanti!$A:$G,$B120,6))</f>
        <v>Italiano</v>
      </c>
      <c r="H120" s="29" t="s">
        <v>519</v>
      </c>
    </row>
    <row r="121" spans="1:8" x14ac:dyDescent="0.3">
      <c r="A121" s="1">
        <v>117</v>
      </c>
      <c r="B121" s="21">
        <v>120</v>
      </c>
      <c r="C121" s="17" t="str">
        <f>IF($B121="","",INDEX(Elenco_Partecipanti!$A:$G,$B121,2))</f>
        <v xml:space="preserve">Natale </v>
      </c>
      <c r="D121" s="17" t="str">
        <f>IF($B121="","",INDEX(Elenco_Partecipanti!$A:$G,$B121,3))</f>
        <v>Giuseppe</v>
      </c>
      <c r="E121" s="18" t="str">
        <f>IF($B121="","",INDEX(Elenco_Partecipanti!$A:$G,$B121,4))</f>
        <v>12.08.1966</v>
      </c>
      <c r="F121" s="17" t="str">
        <f>IF($B121="","",INDEX(Elenco_Partecipanti!$A:$G,$B121,5))</f>
        <v>Uomo</v>
      </c>
      <c r="G121" s="17" t="str">
        <f>IF($B121="","",INDEX(Elenco_Partecipanti!$A:$G,$B121,6))</f>
        <v>Italiano</v>
      </c>
      <c r="H121" s="29" t="s">
        <v>519</v>
      </c>
    </row>
    <row r="122" spans="1:8" x14ac:dyDescent="0.3">
      <c r="A122" s="1">
        <v>118</v>
      </c>
      <c r="B122" s="22">
        <v>48</v>
      </c>
      <c r="C122" s="17" t="str">
        <f>IF($B122="","",INDEX(Elenco_Partecipanti!$A:$G,$B122,2))</f>
        <v>Giordani</v>
      </c>
      <c r="D122" s="17" t="str">
        <f>IF($B122="","",INDEX(Elenco_Partecipanti!$A:$G,$B122,3))</f>
        <v>Lucia</v>
      </c>
      <c r="E122" s="18" t="str">
        <f>IF($B122="","",INDEX(Elenco_Partecipanti!$A:$G,$B122,4))</f>
        <v>31.08.1984</v>
      </c>
      <c r="F122" s="17" t="str">
        <f>IF($B122="","",INDEX(Elenco_Partecipanti!$A:$G,$B122,5))</f>
        <v>Donna</v>
      </c>
      <c r="G122" s="17" t="str">
        <f>IF($B122="","",INDEX(Elenco_Partecipanti!$A:$G,$B122,6))</f>
        <v>Italiano</v>
      </c>
      <c r="H122" s="29" t="s">
        <v>519</v>
      </c>
    </row>
    <row r="123" spans="1:8" x14ac:dyDescent="0.3">
      <c r="A123" s="1">
        <v>119</v>
      </c>
      <c r="B123" s="21">
        <v>96</v>
      </c>
      <c r="C123" s="17" t="str">
        <f>IF($B123="","",INDEX(Elenco_Partecipanti!$A:$G,$B123,2))</f>
        <v>Torresan</v>
      </c>
      <c r="D123" s="17" t="str">
        <f>IF($B123="","",INDEX(Elenco_Partecipanti!$A:$G,$B123,3))</f>
        <v>Lerri</v>
      </c>
      <c r="E123" s="18" t="str">
        <f>IF($B123="","",INDEX(Elenco_Partecipanti!$A:$G,$B123,4))</f>
        <v>30.08.1973</v>
      </c>
      <c r="F123" s="17" t="str">
        <f>IF($B123="","",INDEX(Elenco_Partecipanti!$A:$G,$B123,5))</f>
        <v>Uomo</v>
      </c>
      <c r="G123" s="17" t="str">
        <f>IF($B123="","",INDEX(Elenco_Partecipanti!$A:$G,$B123,6))</f>
        <v>Italiano</v>
      </c>
      <c r="H123" s="29" t="s">
        <v>520</v>
      </c>
    </row>
    <row r="124" spans="1:8" x14ac:dyDescent="0.3">
      <c r="A124" s="1">
        <v>120</v>
      </c>
      <c r="B124" s="21">
        <v>64</v>
      </c>
      <c r="C124" s="17" t="str">
        <f>IF($B124="","",INDEX(Elenco_Partecipanti!$A:$G,$B124,2))</f>
        <v>Bigi</v>
      </c>
      <c r="D124" s="17" t="str">
        <f>IF($B124="","",INDEX(Elenco_Partecipanti!$A:$G,$B124,3))</f>
        <v>Luciano</v>
      </c>
      <c r="E124" s="18" t="str">
        <f>IF($B124="","",INDEX(Elenco_Partecipanti!$A:$G,$B124,4))</f>
        <v>29.06.1955</v>
      </c>
      <c r="F124" s="17" t="str">
        <f>IF($B124="","",INDEX(Elenco_Partecipanti!$A:$G,$B124,5))</f>
        <v>Uomo</v>
      </c>
      <c r="G124" s="17" t="str">
        <f>IF($B124="","",INDEX(Elenco_Partecipanti!$A:$G,$B124,6))</f>
        <v>Italiano</v>
      </c>
      <c r="H124" s="29" t="s">
        <v>521</v>
      </c>
    </row>
    <row r="125" spans="1:8" x14ac:dyDescent="0.3">
      <c r="A125" s="1">
        <v>121</v>
      </c>
      <c r="B125" s="21">
        <v>111</v>
      </c>
      <c r="C125" s="17" t="str">
        <f>IF($B125="","",INDEX(Elenco_Partecipanti!$A:$G,$B125,2))</f>
        <v>Reali</v>
      </c>
      <c r="D125" s="17" t="str">
        <f>IF($B125="","",INDEX(Elenco_Partecipanti!$A:$G,$B125,3))</f>
        <v>Paolo</v>
      </c>
      <c r="E125" s="18" t="str">
        <f>IF($B125="","",INDEX(Elenco_Partecipanti!$A:$G,$B125,4))</f>
        <v>07.12.1961</v>
      </c>
      <c r="F125" s="17" t="str">
        <f>IF($B125="","",INDEX(Elenco_Partecipanti!$A:$G,$B125,5))</f>
        <v>Uomo</v>
      </c>
      <c r="G125" s="17" t="str">
        <f>IF($B125="","",INDEX(Elenco_Partecipanti!$A:$G,$B125,6))</f>
        <v>Italiano</v>
      </c>
      <c r="H125" s="29" t="s">
        <v>522</v>
      </c>
    </row>
    <row r="126" spans="1:8" x14ac:dyDescent="0.3">
      <c r="A126" s="1">
        <v>122</v>
      </c>
      <c r="B126" s="22">
        <v>98</v>
      </c>
      <c r="C126" s="17" t="str">
        <f>IF($B126="","",INDEX(Elenco_Partecipanti!$A:$G,$B126,2))</f>
        <v>Cordero</v>
      </c>
      <c r="D126" s="17" t="str">
        <f>IF($B126="","",INDEX(Elenco_Partecipanti!$A:$G,$B126,3))</f>
        <v>Anna</v>
      </c>
      <c r="E126" s="18" t="str">
        <f>IF($B126="","",INDEX(Elenco_Partecipanti!$A:$G,$B126,4))</f>
        <v>03.11.1983</v>
      </c>
      <c r="F126" s="17" t="str">
        <f>IF($B126="","",INDEX(Elenco_Partecipanti!$A:$G,$B126,5))</f>
        <v>Donna</v>
      </c>
      <c r="G126" s="17" t="str">
        <f>IF($B126="","",INDEX(Elenco_Partecipanti!$A:$G,$B126,6))</f>
        <v>Italiana</v>
      </c>
      <c r="H126" s="29" t="s">
        <v>523</v>
      </c>
    </row>
    <row r="127" spans="1:8" x14ac:dyDescent="0.3">
      <c r="A127" s="1">
        <v>123</v>
      </c>
      <c r="B127" s="21">
        <v>99</v>
      </c>
      <c r="C127" s="17" t="str">
        <f>IF($B127="","",INDEX(Elenco_Partecipanti!$A:$G,$B127,2))</f>
        <v>Bertarelli</v>
      </c>
      <c r="D127" s="17" t="str">
        <f>IF($B127="","",INDEX(Elenco_Partecipanti!$A:$G,$B127,3))</f>
        <v>Barbara</v>
      </c>
      <c r="E127" s="18" t="str">
        <f>IF($B127="","",INDEX(Elenco_Partecipanti!$A:$G,$B127,4))</f>
        <v>15.04.1972</v>
      </c>
      <c r="F127" s="17" t="str">
        <f>IF($B127="","",INDEX(Elenco_Partecipanti!$A:$G,$B127,5))</f>
        <v>Donna</v>
      </c>
      <c r="G127" s="17" t="str">
        <f>IF($B127="","",INDEX(Elenco_Partecipanti!$A:$G,$B127,6))</f>
        <v>Italiana</v>
      </c>
      <c r="H127" s="29" t="s">
        <v>523</v>
      </c>
    </row>
    <row r="128" spans="1:8" x14ac:dyDescent="0.3">
      <c r="A128" s="1">
        <v>124</v>
      </c>
      <c r="B128" s="21">
        <v>140</v>
      </c>
      <c r="C128" s="17" t="str">
        <f>IF($B128="","",INDEX(Elenco_Partecipanti!$A:$G,$B128,2))</f>
        <v>Casu</v>
      </c>
      <c r="D128" s="17" t="str">
        <f>IF($B128="","",INDEX(Elenco_Partecipanti!$A:$G,$B128,3))</f>
        <v>Agnese</v>
      </c>
      <c r="E128" s="18" t="str">
        <f>IF($B128="","",INDEX(Elenco_Partecipanti!$A:$G,$B128,4))</f>
        <v>21.01.1966</v>
      </c>
      <c r="F128" s="17" t="str">
        <f>IF($B128="","",INDEX(Elenco_Partecipanti!$A:$G,$B128,5))</f>
        <v>Donna</v>
      </c>
      <c r="G128" s="17" t="str">
        <f>IF($B128="","",INDEX(Elenco_Partecipanti!$A:$G,$B128,6))</f>
        <v>Italiana</v>
      </c>
      <c r="H128" s="29" t="s">
        <v>524</v>
      </c>
    </row>
    <row r="129" spans="1:8" x14ac:dyDescent="0.3">
      <c r="A129" s="1">
        <v>125</v>
      </c>
      <c r="B129" s="21">
        <v>35</v>
      </c>
      <c r="C129" s="17" t="str">
        <f>IF($B129="","",INDEX(Elenco_Partecipanti!$A:$G,$B129,2))</f>
        <v>Pallaruelo</v>
      </c>
      <c r="D129" s="17" t="str">
        <f>IF($B129="","",INDEX(Elenco_Partecipanti!$A:$G,$B129,3))</f>
        <v>Axel</v>
      </c>
      <c r="E129" s="18" t="str">
        <f>IF($B129="","",INDEX(Elenco_Partecipanti!$A:$G,$B129,4))</f>
        <v>18.08.1991</v>
      </c>
      <c r="F129" s="17" t="str">
        <f>IF($B129="","",INDEX(Elenco_Partecipanti!$A:$G,$B129,5))</f>
        <v>Uomo</v>
      </c>
      <c r="G129" s="17" t="str">
        <f>IF($B129="","",INDEX(Elenco_Partecipanti!$A:$G,$B129,6))</f>
        <v>Francese</v>
      </c>
      <c r="H129" s="29" t="s">
        <v>525</v>
      </c>
    </row>
    <row r="130" spans="1:8" x14ac:dyDescent="0.3">
      <c r="A130" s="1">
        <v>126</v>
      </c>
      <c r="B130" s="22">
        <v>27</v>
      </c>
      <c r="C130" s="17" t="str">
        <f>IF($B130="","",INDEX(Elenco_Partecipanti!$A:$G,$B130,2))</f>
        <v>Leung</v>
      </c>
      <c r="D130" s="17" t="str">
        <f>IF($B130="","",INDEX(Elenco_Partecipanti!$A:$G,$B130,3))</f>
        <v>Grace Yanyi</v>
      </c>
      <c r="E130" s="18" t="str">
        <f>IF($B130="","",INDEX(Elenco_Partecipanti!$A:$G,$B130,4))</f>
        <v>16.11.1986</v>
      </c>
      <c r="F130" s="17" t="str">
        <f>IF($B130="","",INDEX(Elenco_Partecipanti!$A:$G,$B130,5))</f>
        <v>Donna</v>
      </c>
      <c r="G130" s="17" t="str">
        <f>IF($B130="","",INDEX(Elenco_Partecipanti!$A:$G,$B130,6))</f>
        <v>Hong Kong</v>
      </c>
      <c r="H130" s="29" t="s">
        <v>526</v>
      </c>
    </row>
    <row r="131" spans="1:8" x14ac:dyDescent="0.3">
      <c r="A131" s="1">
        <v>127</v>
      </c>
      <c r="B131" s="21">
        <v>89</v>
      </c>
      <c r="C131" s="17" t="str">
        <f>IF($B131="","",INDEX(Elenco_Partecipanti!$A:$G,$B131,2))</f>
        <v>Leone</v>
      </c>
      <c r="D131" s="17" t="str">
        <f>IF($B131="","",INDEX(Elenco_Partecipanti!$A:$G,$B131,3))</f>
        <v>Davide</v>
      </c>
      <c r="E131" s="18" t="str">
        <f>IF($B131="","",INDEX(Elenco_Partecipanti!$A:$G,$B131,4))</f>
        <v>30.03.1977</v>
      </c>
      <c r="F131" s="17" t="str">
        <f>IF($B131="","",INDEX(Elenco_Partecipanti!$A:$G,$B131,5))</f>
        <v>Uomo</v>
      </c>
      <c r="G131" s="17" t="str">
        <f>IF($B131="","",INDEX(Elenco_Partecipanti!$A:$G,$B131,6))</f>
        <v>Italiano</v>
      </c>
      <c r="H131" s="29" t="s">
        <v>527</v>
      </c>
    </row>
    <row r="132" spans="1:8" x14ac:dyDescent="0.3">
      <c r="A132" s="1">
        <v>128</v>
      </c>
      <c r="B132" s="21">
        <v>11</v>
      </c>
      <c r="C132" s="17" t="str">
        <f>IF($B132="","",INDEX(Elenco_Partecipanti!$A:$G,$B132,2))</f>
        <v>Baccini</v>
      </c>
      <c r="D132" s="17" t="str">
        <f>IF($B132="","",INDEX(Elenco_Partecipanti!$A:$G,$B132,3))</f>
        <v>Luca</v>
      </c>
      <c r="E132" s="18" t="str">
        <f>IF($B132="","",INDEX(Elenco_Partecipanti!$A:$G,$B132,4))</f>
        <v>19.09.1965</v>
      </c>
      <c r="F132" s="17" t="str">
        <f>IF($B132="","",INDEX(Elenco_Partecipanti!$A:$G,$B132,5))</f>
        <v>Uomo</v>
      </c>
      <c r="G132" s="17" t="str">
        <f>IF($B132="","",INDEX(Elenco_Partecipanti!$A:$G,$B132,6))</f>
        <v>Italiano</v>
      </c>
      <c r="H132" s="29" t="s">
        <v>528</v>
      </c>
    </row>
    <row r="133" spans="1:8" x14ac:dyDescent="0.3">
      <c r="A133" s="1">
        <v>129</v>
      </c>
      <c r="B133" s="21"/>
      <c r="C133" s="17" t="str">
        <f>IF($B133="","",INDEX(Elenco_Partecipanti!$A:$G,$B133,2))</f>
        <v/>
      </c>
      <c r="D133" s="17" t="str">
        <f>IF($B133="","",INDEX(Elenco_Partecipanti!$A:$G,$B133,3))</f>
        <v/>
      </c>
      <c r="E133" s="18" t="str">
        <f>IF($B133="","",INDEX(Elenco_Partecipanti!$A:$G,$B133,4))</f>
        <v/>
      </c>
      <c r="F133" s="17" t="str">
        <f>IF($B133="","",INDEX(Elenco_Partecipanti!$A:$G,$B133,5))</f>
        <v/>
      </c>
      <c r="G133" s="17" t="str">
        <f>IF($B133="","",INDEX(Elenco_Partecipanti!$A:$G,$B133,6))</f>
        <v/>
      </c>
      <c r="H133" s="29"/>
    </row>
    <row r="134" spans="1:8" x14ac:dyDescent="0.3">
      <c r="A134" s="1">
        <v>130</v>
      </c>
      <c r="B134" s="21"/>
      <c r="C134" s="17" t="str">
        <f>IF($B134="","",INDEX(Elenco_Partecipanti!$A:$G,$B134,2))</f>
        <v/>
      </c>
      <c r="D134" s="17" t="str">
        <f>IF($B134="","",INDEX(Elenco_Partecipanti!$A:$G,$B134,3))</f>
        <v/>
      </c>
      <c r="E134" s="18" t="str">
        <f>IF($B134="","",INDEX(Elenco_Partecipanti!$A:$G,$B134,4))</f>
        <v/>
      </c>
      <c r="F134" s="17" t="str">
        <f>IF($B134="","",INDEX(Elenco_Partecipanti!$A:$G,$B134,5))</f>
        <v/>
      </c>
      <c r="G134" s="17" t="str">
        <f>IF($B134="","",INDEX(Elenco_Partecipanti!$A:$G,$B134,6))</f>
        <v/>
      </c>
      <c r="H134" s="29"/>
    </row>
    <row r="135" spans="1:8" x14ac:dyDescent="0.3">
      <c r="A135" s="1">
        <v>131</v>
      </c>
      <c r="B135" s="21"/>
      <c r="C135" s="17" t="str">
        <f>IF($B135="","",INDEX(Elenco_Partecipanti!$A:$G,$B135,2))</f>
        <v/>
      </c>
      <c r="D135" s="17" t="str">
        <f>IF($B135="","",INDEX(Elenco_Partecipanti!$A:$G,$B135,3))</f>
        <v/>
      </c>
      <c r="E135" s="18" t="str">
        <f>IF($B135="","",INDEX(Elenco_Partecipanti!$A:$G,$B135,4))</f>
        <v/>
      </c>
      <c r="F135" s="17" t="str">
        <f>IF($B135="","",INDEX(Elenco_Partecipanti!$A:$G,$B135,5))</f>
        <v/>
      </c>
      <c r="G135" s="17" t="str">
        <f>IF($B135="","",INDEX(Elenco_Partecipanti!$A:$G,$B135,6))</f>
        <v/>
      </c>
      <c r="H135" s="29"/>
    </row>
    <row r="136" spans="1:8" x14ac:dyDescent="0.3">
      <c r="A136" s="1">
        <v>132</v>
      </c>
      <c r="B136" s="21"/>
      <c r="C136" s="17" t="str">
        <f>IF($B136="","",INDEX(Elenco_Partecipanti!$A:$G,$B136,2))</f>
        <v/>
      </c>
      <c r="D136" s="17" t="str">
        <f>IF($B136="","",INDEX(Elenco_Partecipanti!$A:$G,$B136,3))</f>
        <v/>
      </c>
      <c r="E136" s="18" t="str">
        <f>IF($B136="","",INDEX(Elenco_Partecipanti!$A:$G,$B136,4))</f>
        <v/>
      </c>
      <c r="F136" s="17" t="str">
        <f>IF($B136="","",INDEX(Elenco_Partecipanti!$A:$G,$B136,5))</f>
        <v/>
      </c>
      <c r="G136" s="17" t="str">
        <f>IF($B136="","",INDEX(Elenco_Partecipanti!$A:$G,$B136,6))</f>
        <v/>
      </c>
      <c r="H136" s="29"/>
    </row>
    <row r="137" spans="1:8" x14ac:dyDescent="0.3">
      <c r="A137" s="1">
        <v>133</v>
      </c>
      <c r="B137" s="21"/>
      <c r="C137" s="17" t="str">
        <f>IF($B137="","",INDEX(Elenco_Partecipanti!$A:$G,$B137,2))</f>
        <v/>
      </c>
      <c r="D137" s="17" t="str">
        <f>IF($B137="","",INDEX(Elenco_Partecipanti!$A:$G,$B137,3))</f>
        <v/>
      </c>
      <c r="E137" s="18" t="str">
        <f>IF($B137="","",INDEX(Elenco_Partecipanti!$A:$G,$B137,4))</f>
        <v/>
      </c>
      <c r="F137" s="17" t="str">
        <f>IF($B137="","",INDEX(Elenco_Partecipanti!$A:$G,$B137,5))</f>
        <v/>
      </c>
      <c r="G137" s="17" t="str">
        <f>IF($B137="","",INDEX(Elenco_Partecipanti!$A:$G,$B137,6))</f>
        <v/>
      </c>
      <c r="H137" s="29"/>
    </row>
    <row r="138" spans="1:8" x14ac:dyDescent="0.3">
      <c r="A138" s="1">
        <v>134</v>
      </c>
      <c r="B138" s="21"/>
      <c r="C138" s="17" t="str">
        <f>IF($B138="","",INDEX(Elenco_Partecipanti!$A:$G,$B138,2))</f>
        <v/>
      </c>
      <c r="D138" s="17" t="str">
        <f>IF($B138="","",INDEX(Elenco_Partecipanti!$A:$G,$B138,3))</f>
        <v/>
      </c>
      <c r="E138" s="18" t="str">
        <f>IF($B138="","",INDEX(Elenco_Partecipanti!$A:$G,$B138,4))</f>
        <v/>
      </c>
      <c r="F138" s="17" t="str">
        <f>IF($B138="","",INDEX(Elenco_Partecipanti!$A:$G,$B138,5))</f>
        <v/>
      </c>
      <c r="G138" s="17" t="str">
        <f>IF($B138="","",INDEX(Elenco_Partecipanti!$A:$G,$B138,6))</f>
        <v/>
      </c>
      <c r="H138" s="29"/>
    </row>
    <row r="139" spans="1:8" x14ac:dyDescent="0.3">
      <c r="A139" s="1">
        <v>135</v>
      </c>
      <c r="B139" s="21"/>
      <c r="C139" s="17" t="str">
        <f>IF($B139="","",INDEX(Elenco_Partecipanti!$A:$G,$B139,2))</f>
        <v/>
      </c>
      <c r="D139" s="17" t="str">
        <f>IF($B139="","",INDEX(Elenco_Partecipanti!$A:$G,$B139,3))</f>
        <v/>
      </c>
      <c r="E139" s="18" t="str">
        <f>IF($B139="","",INDEX(Elenco_Partecipanti!$A:$G,$B139,4))</f>
        <v/>
      </c>
      <c r="F139" s="17" t="str">
        <f>IF($B139="","",INDEX(Elenco_Partecipanti!$A:$G,$B139,5))</f>
        <v/>
      </c>
      <c r="G139" s="17" t="str">
        <f>IF($B139="","",INDEX(Elenco_Partecipanti!$A:$G,$B139,6))</f>
        <v/>
      </c>
      <c r="H139" s="29"/>
    </row>
    <row r="140" spans="1:8" x14ac:dyDescent="0.3">
      <c r="A140" s="1">
        <v>136</v>
      </c>
      <c r="B140" s="21"/>
      <c r="C140" s="17" t="str">
        <f>IF($B140="","",INDEX(Elenco_Partecipanti!$A:$G,$B140,2))</f>
        <v/>
      </c>
      <c r="D140" s="17" t="str">
        <f>IF($B140="","",INDEX(Elenco_Partecipanti!$A:$G,$B140,3))</f>
        <v/>
      </c>
      <c r="E140" s="18" t="str">
        <f>IF($B140="","",INDEX(Elenco_Partecipanti!$A:$G,$B140,4))</f>
        <v/>
      </c>
      <c r="F140" s="17" t="str">
        <f>IF($B140="","",INDEX(Elenco_Partecipanti!$A:$G,$B140,5))</f>
        <v/>
      </c>
      <c r="G140" s="17" t="str">
        <f>IF($B140="","",INDEX(Elenco_Partecipanti!$A:$G,$B140,6))</f>
        <v/>
      </c>
      <c r="H140" s="29"/>
    </row>
    <row r="141" spans="1:8" x14ac:dyDescent="0.3">
      <c r="A141" s="1">
        <v>137</v>
      </c>
      <c r="B141" s="21"/>
      <c r="C141" s="17" t="str">
        <f>IF($B141="","",INDEX(Elenco_Partecipanti!$A:$G,$B141,2))</f>
        <v/>
      </c>
      <c r="D141" s="17" t="str">
        <f>IF($B141="","",INDEX(Elenco_Partecipanti!$A:$G,$B141,3))</f>
        <v/>
      </c>
      <c r="E141" s="18" t="str">
        <f>IF($B141="","",INDEX(Elenco_Partecipanti!$A:$G,$B141,4))</f>
        <v/>
      </c>
      <c r="F141" s="17" t="str">
        <f>IF($B141="","",INDEX(Elenco_Partecipanti!$A:$G,$B141,5))</f>
        <v/>
      </c>
      <c r="G141" s="17" t="str">
        <f>IF($B141="","",INDEX(Elenco_Partecipanti!$A:$G,$B141,6))</f>
        <v/>
      </c>
      <c r="H141" s="29"/>
    </row>
    <row r="142" spans="1:8" x14ac:dyDescent="0.3">
      <c r="A142" s="1">
        <v>138</v>
      </c>
      <c r="B142" s="21"/>
      <c r="C142" s="17" t="str">
        <f>IF($B142="","",INDEX(Elenco_Partecipanti!$A:$G,$B142,2))</f>
        <v/>
      </c>
      <c r="D142" s="17" t="str">
        <f>IF($B142="","",INDEX(Elenco_Partecipanti!$A:$G,$B142,3))</f>
        <v/>
      </c>
      <c r="E142" s="18" t="str">
        <f>IF($B142="","",INDEX(Elenco_Partecipanti!$A:$G,$B142,4))</f>
        <v/>
      </c>
      <c r="F142" s="17" t="str">
        <f>IF($B142="","",INDEX(Elenco_Partecipanti!$A:$G,$B142,5))</f>
        <v/>
      </c>
      <c r="G142" s="17" t="str">
        <f>IF($B142="","",INDEX(Elenco_Partecipanti!$A:$G,$B142,6))</f>
        <v/>
      </c>
      <c r="H142" s="29"/>
    </row>
    <row r="143" spans="1:8" x14ac:dyDescent="0.3">
      <c r="A143" s="1">
        <v>139</v>
      </c>
      <c r="B143" s="21"/>
      <c r="C143" s="17" t="str">
        <f>IF($B143="","",INDEX(Elenco_Partecipanti!$A:$G,$B143,2))</f>
        <v/>
      </c>
      <c r="D143" s="17" t="str">
        <f>IF($B143="","",INDEX(Elenco_Partecipanti!$A:$G,$B143,3))</f>
        <v/>
      </c>
      <c r="E143" s="18" t="str">
        <f>IF($B143="","",INDEX(Elenco_Partecipanti!$A:$G,$B143,4))</f>
        <v/>
      </c>
      <c r="F143" s="17" t="str">
        <f>IF($B143="","",INDEX(Elenco_Partecipanti!$A:$G,$B143,5))</f>
        <v/>
      </c>
      <c r="G143" s="17" t="str">
        <f>IF($B143="","",INDEX(Elenco_Partecipanti!$A:$G,$B143,6))</f>
        <v/>
      </c>
      <c r="H143" s="29"/>
    </row>
    <row r="144" spans="1:8" x14ac:dyDescent="0.3">
      <c r="A144" s="1">
        <v>140</v>
      </c>
      <c r="B144" s="21"/>
      <c r="C144" s="17" t="str">
        <f>IF($B144="","",INDEX(Elenco_Partecipanti!$A:$G,$B144,2))</f>
        <v/>
      </c>
      <c r="D144" s="17" t="str">
        <f>IF($B144="","",INDEX(Elenco_Partecipanti!$A:$G,$B144,3))</f>
        <v/>
      </c>
      <c r="E144" s="18" t="str">
        <f>IF($B144="","",INDEX(Elenco_Partecipanti!$A:$G,$B144,4))</f>
        <v/>
      </c>
      <c r="F144" s="17" t="str">
        <f>IF($B144="","",INDEX(Elenco_Partecipanti!$A:$G,$B144,5))</f>
        <v/>
      </c>
      <c r="G144" s="17" t="str">
        <f>IF($B144="","",INDEX(Elenco_Partecipanti!$A:$G,$B144,6))</f>
        <v/>
      </c>
      <c r="H144" s="29"/>
    </row>
    <row r="145" spans="1:8" x14ac:dyDescent="0.3">
      <c r="A145" s="1">
        <v>141</v>
      </c>
      <c r="B145" s="21"/>
      <c r="C145" s="17" t="str">
        <f>IF($B145="","",INDEX(Elenco_Partecipanti!$A:$G,$B145,2))</f>
        <v/>
      </c>
      <c r="D145" s="17" t="str">
        <f>IF($B145="","",INDEX(Elenco_Partecipanti!$A:$G,$B145,3))</f>
        <v/>
      </c>
      <c r="E145" s="18" t="str">
        <f>IF($B145="","",INDEX(Elenco_Partecipanti!$A:$G,$B145,4))</f>
        <v/>
      </c>
      <c r="F145" s="17" t="str">
        <f>IF($B145="","",INDEX(Elenco_Partecipanti!$A:$G,$B145,5))</f>
        <v/>
      </c>
      <c r="G145" s="17" t="str">
        <f>IF($B145="","",INDEX(Elenco_Partecipanti!$A:$G,$B145,6))</f>
        <v/>
      </c>
      <c r="H145" s="29"/>
    </row>
    <row r="146" spans="1:8" x14ac:dyDescent="0.3">
      <c r="A146" s="1">
        <v>142</v>
      </c>
      <c r="B146" s="21"/>
      <c r="C146" s="17" t="str">
        <f>IF($B146="","",INDEX(Elenco_Partecipanti!$A:$G,$B146,2))</f>
        <v/>
      </c>
      <c r="D146" s="17" t="str">
        <f>IF($B146="","",INDEX(Elenco_Partecipanti!$A:$G,$B146,3))</f>
        <v/>
      </c>
      <c r="E146" s="18" t="str">
        <f>IF($B146="","",INDEX(Elenco_Partecipanti!$A:$G,$B146,4))</f>
        <v/>
      </c>
      <c r="F146" s="17" t="str">
        <f>IF($B146="","",INDEX(Elenco_Partecipanti!$A:$G,$B146,5))</f>
        <v/>
      </c>
      <c r="G146" s="17" t="str">
        <f>IF($B146="","",INDEX(Elenco_Partecipanti!$A:$G,$B146,6))</f>
        <v/>
      </c>
      <c r="H146" s="29"/>
    </row>
    <row r="147" spans="1:8" x14ac:dyDescent="0.3">
      <c r="A147" s="1">
        <v>143</v>
      </c>
      <c r="B147" s="21"/>
      <c r="C147" s="17" t="str">
        <f>IF($B147="","",INDEX(Elenco_Partecipanti!$A:$G,$B147,2))</f>
        <v/>
      </c>
      <c r="D147" s="17" t="str">
        <f>IF($B147="","",INDEX(Elenco_Partecipanti!$A:$G,$B147,3))</f>
        <v/>
      </c>
      <c r="E147" s="18" t="str">
        <f>IF($B147="","",INDEX(Elenco_Partecipanti!$A:$G,$B147,4))</f>
        <v/>
      </c>
      <c r="F147" s="17" t="str">
        <f>IF($B147="","",INDEX(Elenco_Partecipanti!$A:$G,$B147,5))</f>
        <v/>
      </c>
      <c r="G147" s="17" t="str">
        <f>IF($B147="","",INDEX(Elenco_Partecipanti!$A:$G,$B147,6))</f>
        <v/>
      </c>
      <c r="H147" s="29"/>
    </row>
    <row r="148" spans="1:8" x14ac:dyDescent="0.3">
      <c r="A148" s="1">
        <v>144</v>
      </c>
      <c r="B148" s="21"/>
      <c r="C148" s="17" t="str">
        <f>IF($B148="","",INDEX(Elenco_Partecipanti!$A:$G,$B148,2))</f>
        <v/>
      </c>
      <c r="D148" s="17" t="str">
        <f>IF($B148="","",INDEX(Elenco_Partecipanti!$A:$G,$B148,3))</f>
        <v/>
      </c>
      <c r="E148" s="18" t="str">
        <f>IF($B148="","",INDEX(Elenco_Partecipanti!$A:$G,$B148,4))</f>
        <v/>
      </c>
      <c r="F148" s="17" t="str">
        <f>IF($B148="","",INDEX(Elenco_Partecipanti!$A:$G,$B148,5))</f>
        <v/>
      </c>
      <c r="G148" s="17" t="str">
        <f>IF($B148="","",INDEX(Elenco_Partecipanti!$A:$G,$B148,6))</f>
        <v/>
      </c>
      <c r="H148" s="29"/>
    </row>
    <row r="149" spans="1:8" x14ac:dyDescent="0.3">
      <c r="A149" s="1">
        <v>145</v>
      </c>
      <c r="B149" s="21"/>
      <c r="C149" s="17" t="str">
        <f>IF($B149="","",INDEX(Elenco_Partecipanti!$A:$G,$B149,2))</f>
        <v/>
      </c>
      <c r="D149" s="17" t="str">
        <f>IF($B149="","",INDEX(Elenco_Partecipanti!$A:$G,$B149,3))</f>
        <v/>
      </c>
      <c r="E149" s="18" t="str">
        <f>IF($B149="","",INDEX(Elenco_Partecipanti!$A:$G,$B149,4))</f>
        <v/>
      </c>
      <c r="F149" s="17" t="str">
        <f>IF($B149="","",INDEX(Elenco_Partecipanti!$A:$G,$B149,5))</f>
        <v/>
      </c>
      <c r="G149" s="17" t="str">
        <f>IF($B149="","",INDEX(Elenco_Partecipanti!$A:$G,$B149,6))</f>
        <v/>
      </c>
      <c r="H149" s="29"/>
    </row>
    <row r="150" spans="1:8" x14ac:dyDescent="0.3">
      <c r="A150" s="1">
        <v>146</v>
      </c>
      <c r="B150" s="21"/>
      <c r="C150" s="17" t="str">
        <f>IF($B150="","",INDEX(Elenco_Partecipanti!$A:$G,$B150,2))</f>
        <v/>
      </c>
      <c r="D150" s="17" t="str">
        <f>IF($B150="","",INDEX(Elenco_Partecipanti!$A:$G,$B150,3))</f>
        <v/>
      </c>
      <c r="E150" s="18" t="str">
        <f>IF($B150="","",INDEX(Elenco_Partecipanti!$A:$G,$B150,4))</f>
        <v/>
      </c>
      <c r="F150" s="17" t="str">
        <f>IF($B150="","",INDEX(Elenco_Partecipanti!$A:$G,$B150,5))</f>
        <v/>
      </c>
      <c r="G150" s="17" t="str">
        <f>IF($B150="","",INDEX(Elenco_Partecipanti!$A:$G,$B150,6))</f>
        <v/>
      </c>
      <c r="H150" s="29"/>
    </row>
    <row r="151" spans="1:8" x14ac:dyDescent="0.3">
      <c r="A151" s="1">
        <v>147</v>
      </c>
      <c r="B151" s="21"/>
      <c r="C151" s="17" t="str">
        <f>IF($B151="","",INDEX(Elenco_Partecipanti!$A:$G,$B151,2))</f>
        <v/>
      </c>
      <c r="D151" s="17" t="str">
        <f>IF($B151="","",INDEX(Elenco_Partecipanti!$A:$G,$B151,3))</f>
        <v/>
      </c>
      <c r="E151" s="18" t="str">
        <f>IF($B151="","",INDEX(Elenco_Partecipanti!$A:$G,$B151,4))</f>
        <v/>
      </c>
      <c r="F151" s="17" t="str">
        <f>IF($B151="","",INDEX(Elenco_Partecipanti!$A:$G,$B151,5))</f>
        <v/>
      </c>
      <c r="G151" s="17" t="str">
        <f>IF($B151="","",INDEX(Elenco_Partecipanti!$A:$G,$B151,6))</f>
        <v/>
      </c>
      <c r="H151" s="29"/>
    </row>
    <row r="152" spans="1:8" x14ac:dyDescent="0.3">
      <c r="A152" s="1">
        <v>147</v>
      </c>
      <c r="B152" s="21"/>
      <c r="C152" s="17" t="str">
        <f>IF($B152="","",INDEX(Elenco_Partecipanti!$A:$G,$B152,2))</f>
        <v/>
      </c>
      <c r="D152" s="17" t="str">
        <f>IF($B152="","",INDEX(Elenco_Partecipanti!$A:$G,$B152,3))</f>
        <v/>
      </c>
      <c r="E152" s="18" t="str">
        <f>IF($B152="","",INDEX(Elenco_Partecipanti!$A:$G,$B152,4))</f>
        <v/>
      </c>
      <c r="F152" s="17" t="str">
        <f>IF($B152="","",INDEX(Elenco_Partecipanti!$A:$G,$B152,5))</f>
        <v/>
      </c>
      <c r="G152" s="17" t="str">
        <f>IF($B152="","",INDEX(Elenco_Partecipanti!$A:$G,$B152,6))</f>
        <v/>
      </c>
      <c r="H152" s="29"/>
    </row>
    <row r="153" spans="1:8" x14ac:dyDescent="0.3">
      <c r="A153" s="1">
        <v>148</v>
      </c>
      <c r="B153" s="21"/>
      <c r="C153" s="17" t="str">
        <f>IF($B153="","",INDEX(Elenco_Partecipanti!$A:$G,$B153,2))</f>
        <v/>
      </c>
      <c r="D153" s="17" t="str">
        <f>IF($B153="","",INDEX(Elenco_Partecipanti!$A:$G,$B153,3))</f>
        <v/>
      </c>
      <c r="E153" s="18" t="str">
        <f>IF($B153="","",INDEX(Elenco_Partecipanti!$A:$G,$B153,4))</f>
        <v/>
      </c>
      <c r="F153" s="17" t="str">
        <f>IF($B153="","",INDEX(Elenco_Partecipanti!$A:$G,$B153,5))</f>
        <v/>
      </c>
      <c r="G153" s="17" t="str">
        <f>IF($B153="","",INDEX(Elenco_Partecipanti!$A:$G,$B153,6))</f>
        <v/>
      </c>
      <c r="H153" s="29"/>
    </row>
    <row r="154" spans="1:8" x14ac:dyDescent="0.3">
      <c r="A154" s="1">
        <v>149</v>
      </c>
      <c r="B154" s="21"/>
      <c r="C154" s="17" t="str">
        <f>IF($B154="","",INDEX(Elenco_Partecipanti!$A:$G,$B154,2))</f>
        <v/>
      </c>
      <c r="D154" s="17" t="str">
        <f>IF($B154="","",INDEX(Elenco_Partecipanti!$A:$G,$B154,3))</f>
        <v/>
      </c>
      <c r="E154" s="18" t="str">
        <f>IF($B154="","",INDEX(Elenco_Partecipanti!$A:$G,$B154,4))</f>
        <v/>
      </c>
      <c r="F154" s="17" t="str">
        <f>IF($B154="","",INDEX(Elenco_Partecipanti!$A:$G,$B154,5))</f>
        <v/>
      </c>
      <c r="G154" s="17" t="str">
        <f>IF($B154="","",INDEX(Elenco_Partecipanti!$A:$G,$B154,6))</f>
        <v/>
      </c>
      <c r="H154" s="29"/>
    </row>
    <row r="155" spans="1:8" x14ac:dyDescent="0.3">
      <c r="A155" s="1">
        <v>150</v>
      </c>
      <c r="B155" s="21"/>
      <c r="C155" s="17" t="str">
        <f>IF($B155="","",INDEX(Elenco_Partecipanti!$A:$G,$B155,2))</f>
        <v/>
      </c>
      <c r="D155" s="17" t="str">
        <f>IF($B155="","",INDEX(Elenco_Partecipanti!$A:$G,$B155,3))</f>
        <v/>
      </c>
      <c r="E155" s="18" t="str">
        <f>IF($B155="","",INDEX(Elenco_Partecipanti!$A:$G,$B155,4))</f>
        <v/>
      </c>
      <c r="F155" s="17" t="str">
        <f>IF($B155="","",INDEX(Elenco_Partecipanti!$A:$G,$B155,5))</f>
        <v/>
      </c>
      <c r="G155" s="17" t="str">
        <f>IF($B155="","",INDEX(Elenco_Partecipanti!$A:$G,$B155,6))</f>
        <v/>
      </c>
      <c r="H155" s="29"/>
    </row>
    <row r="156" spans="1:8" x14ac:dyDescent="0.3">
      <c r="A156" s="1">
        <v>151</v>
      </c>
    </row>
    <row r="157" spans="1:8" x14ac:dyDescent="0.3">
      <c r="A157" s="1">
        <v>152</v>
      </c>
    </row>
    <row r="158" spans="1:8" x14ac:dyDescent="0.3">
      <c r="A158" s="1">
        <v>153</v>
      </c>
      <c r="B158" s="22"/>
      <c r="C158" s="17"/>
      <c r="D158" s="17" t="str">
        <f>IF($B158="","",INDEX(Elenco_Partecipanti!$A:$G,$B158,3))</f>
        <v/>
      </c>
      <c r="E158" s="18" t="str">
        <f>IF($B158="","",INDEX(Elenco_Partecipanti!$A:$G,$B158,4))</f>
        <v/>
      </c>
      <c r="F158" s="17" t="str">
        <f>IF($B158="","",INDEX(Elenco_Partecipanti!$A:$G,$B158,5))</f>
        <v/>
      </c>
      <c r="G158" s="17" t="str">
        <f>IF($B158="","",INDEX(Elenco_Partecipanti!$A:$G,$B158,6))</f>
        <v/>
      </c>
      <c r="H158" s="29"/>
    </row>
    <row r="159" spans="1:8" x14ac:dyDescent="0.3">
      <c r="A159" s="1">
        <v>154</v>
      </c>
      <c r="B159" s="22"/>
      <c r="C159" s="17"/>
      <c r="D159" s="17" t="str">
        <f>IF($B159="","",INDEX(Elenco_Partecipanti!$A:$G,$B159,3))</f>
        <v/>
      </c>
      <c r="E159" s="18" t="str">
        <f>IF($B159="","",INDEX(Elenco_Partecipanti!$A:$G,$B159,4))</f>
        <v/>
      </c>
      <c r="F159" s="17" t="str">
        <f>IF($B159="","",INDEX(Elenco_Partecipanti!$A:$G,$B159,5))</f>
        <v/>
      </c>
      <c r="G159" s="17" t="str">
        <f>IF($B159="","",INDEX(Elenco_Partecipanti!$A:$G,$B159,6))</f>
        <v/>
      </c>
      <c r="H159" s="29"/>
    </row>
    <row r="160" spans="1:8" x14ac:dyDescent="0.3">
      <c r="A160" s="1">
        <v>155</v>
      </c>
      <c r="B160" s="22"/>
      <c r="C160" s="17"/>
      <c r="D160" s="17" t="str">
        <f>IF($B160="","",INDEX(Elenco_Partecipanti!$A:$G,$B160,3))</f>
        <v/>
      </c>
      <c r="E160" s="18" t="str">
        <f>IF($B160="","",INDEX(Elenco_Partecipanti!$A:$G,$B160,4))</f>
        <v/>
      </c>
      <c r="F160" s="17" t="str">
        <f>IF($B160="","",INDEX(Elenco_Partecipanti!$A:$G,$B160,5))</f>
        <v/>
      </c>
      <c r="G160" s="17" t="str">
        <f>IF($B160="","",INDEX(Elenco_Partecipanti!$A:$G,$B160,6))</f>
        <v/>
      </c>
      <c r="H160" s="29"/>
    </row>
    <row r="161" spans="1:8" x14ac:dyDescent="0.3">
      <c r="A161" s="1">
        <v>156</v>
      </c>
      <c r="B161" s="22"/>
      <c r="C161" s="17"/>
      <c r="D161" s="17" t="str">
        <f>IF($B161="","",INDEX(Elenco_Partecipanti!$A:$G,$B161,3))</f>
        <v/>
      </c>
      <c r="E161" s="18" t="str">
        <f>IF($B161="","",INDEX(Elenco_Partecipanti!$A:$G,$B161,4))</f>
        <v/>
      </c>
      <c r="F161" s="17" t="str">
        <f>IF($B161="","",INDEX(Elenco_Partecipanti!$A:$G,$B161,5))</f>
        <v/>
      </c>
      <c r="G161" s="17" t="str">
        <f>IF($B161="","",INDEX(Elenco_Partecipanti!$A:$G,$B161,6))</f>
        <v/>
      </c>
      <c r="H161" s="29"/>
    </row>
    <row r="162" spans="1:8" x14ac:dyDescent="0.3">
      <c r="A162" s="1">
        <v>157</v>
      </c>
      <c r="B162" s="22"/>
      <c r="C162" s="17"/>
      <c r="D162" s="17" t="str">
        <f>IF($B162="","",INDEX(Elenco_Partecipanti!$A:$G,$B162,3))</f>
        <v/>
      </c>
      <c r="E162" s="18" t="str">
        <f>IF($B162="","",INDEX(Elenco_Partecipanti!$A:$G,$B162,4))</f>
        <v/>
      </c>
      <c r="F162" s="17" t="str">
        <f>IF($B162="","",INDEX(Elenco_Partecipanti!$A:$G,$B162,5))</f>
        <v/>
      </c>
      <c r="G162" s="17" t="str">
        <f>IF($B162="","",INDEX(Elenco_Partecipanti!$A:$G,$B162,6))</f>
        <v/>
      </c>
      <c r="H162" s="29"/>
    </row>
    <row r="163" spans="1:8" x14ac:dyDescent="0.3">
      <c r="A163" s="1">
        <v>158</v>
      </c>
      <c r="B163" s="22"/>
      <c r="C163" s="17"/>
      <c r="D163" s="17" t="str">
        <f>IF($B163="","",INDEX(Elenco_Partecipanti!$A:$G,$B163,3))</f>
        <v/>
      </c>
      <c r="E163" s="18" t="str">
        <f>IF($B163="","",INDEX(Elenco_Partecipanti!$A:$G,$B163,4))</f>
        <v/>
      </c>
      <c r="F163" s="17" t="str">
        <f>IF($B163="","",INDEX(Elenco_Partecipanti!$A:$G,$B163,5))</f>
        <v/>
      </c>
      <c r="G163" s="17" t="str">
        <f>IF($B163="","",INDEX(Elenco_Partecipanti!$A:$G,$B163,6))</f>
        <v/>
      </c>
      <c r="H163" s="29"/>
    </row>
    <row r="164" spans="1:8" x14ac:dyDescent="0.3">
      <c r="A164" s="1">
        <v>159</v>
      </c>
      <c r="B164" s="22"/>
      <c r="C164" s="17"/>
      <c r="D164" s="17" t="str">
        <f>IF($B164="","",INDEX(Elenco_Partecipanti!$A:$G,$B164,3))</f>
        <v/>
      </c>
      <c r="E164" s="18" t="str">
        <f>IF($B164="","",INDEX(Elenco_Partecipanti!$A:$G,$B164,4))</f>
        <v/>
      </c>
      <c r="F164" s="17" t="str">
        <f>IF($B164="","",INDEX(Elenco_Partecipanti!$A:$G,$B164,5))</f>
        <v/>
      </c>
      <c r="G164" s="17" t="str">
        <f>IF($B164="","",INDEX(Elenco_Partecipanti!$A:$G,$B164,6))</f>
        <v/>
      </c>
      <c r="H164" s="29"/>
    </row>
    <row r="165" spans="1:8" x14ac:dyDescent="0.3">
      <c r="A165" s="1">
        <v>160</v>
      </c>
      <c r="B165" s="22"/>
      <c r="C165" s="17"/>
      <c r="D165" s="17" t="str">
        <f>IF($B165="","",INDEX(Elenco_Partecipanti!$A:$G,$B165,3))</f>
        <v/>
      </c>
      <c r="E165" s="18" t="str">
        <f>IF($B165="","",INDEX(Elenco_Partecipanti!$A:$G,$B165,4))</f>
        <v/>
      </c>
      <c r="F165" s="17" t="str">
        <f>IF($B165="","",INDEX(Elenco_Partecipanti!$A:$G,$B165,5))</f>
        <v/>
      </c>
      <c r="G165" s="17" t="str">
        <f>IF($B165="","",INDEX(Elenco_Partecipanti!$A:$G,$B165,6))</f>
        <v/>
      </c>
      <c r="H165" s="29"/>
    </row>
    <row r="166" spans="1:8" x14ac:dyDescent="0.3">
      <c r="B166" s="22"/>
      <c r="C166" s="17"/>
      <c r="D166" s="17" t="str">
        <f>IF($B166="","",INDEX(Elenco_Partecipanti!$A:$G,$B166,3))</f>
        <v/>
      </c>
      <c r="E166" s="18" t="str">
        <f>IF($B166="","",INDEX(Elenco_Partecipanti!$A:$G,$B166,4))</f>
        <v/>
      </c>
      <c r="F166" s="17" t="str">
        <f>IF($B166="","",INDEX(Elenco_Partecipanti!$A:$G,$B166,5))</f>
        <v/>
      </c>
      <c r="G166" s="17" t="str">
        <f>IF($B166="","",INDEX(Elenco_Partecipanti!$A:$G,$B166,6))</f>
        <v/>
      </c>
      <c r="H166" s="29"/>
    </row>
    <row r="167" spans="1:8" x14ac:dyDescent="0.3">
      <c r="B167" s="22"/>
      <c r="C167" s="17"/>
      <c r="D167" s="17" t="str">
        <f>IF($B167="","",INDEX(Elenco_Partecipanti!$A:$G,$B167,3))</f>
        <v/>
      </c>
      <c r="E167" s="18" t="str">
        <f>IF($B167="","",INDEX(Elenco_Partecipanti!$A:$G,$B167,4))</f>
        <v/>
      </c>
      <c r="F167" s="17" t="str">
        <f>IF($B167="","",INDEX(Elenco_Partecipanti!$A:$G,$B167,5))</f>
        <v/>
      </c>
      <c r="G167" s="17" t="str">
        <f>IF($B167="","",INDEX(Elenco_Partecipanti!$A:$G,$B167,6))</f>
        <v/>
      </c>
      <c r="H167" s="29"/>
    </row>
    <row r="168" spans="1:8" x14ac:dyDescent="0.3">
      <c r="B168" s="22"/>
      <c r="C168" s="17"/>
      <c r="D168" s="17" t="str">
        <f>IF($B168="","",INDEX(Elenco_Partecipanti!$A:$G,$B168,3))</f>
        <v/>
      </c>
      <c r="E168" s="18" t="str">
        <f>IF($B168="","",INDEX(Elenco_Partecipanti!$A:$G,$B168,4))</f>
        <v/>
      </c>
      <c r="F168" s="17" t="str">
        <f>IF($B168="","",INDEX(Elenco_Partecipanti!$A:$G,$B168,5))</f>
        <v/>
      </c>
      <c r="G168" s="17" t="str">
        <f>IF($B168="","",INDEX(Elenco_Partecipanti!$A:$G,$B168,6))</f>
        <v/>
      </c>
      <c r="H168" s="29"/>
    </row>
    <row r="169" spans="1:8" x14ac:dyDescent="0.3">
      <c r="B169" s="22"/>
      <c r="C169" s="17"/>
      <c r="D169" s="17" t="str">
        <f>IF($B169="","",INDEX(Elenco_Partecipanti!$A:$G,$B169,3))</f>
        <v/>
      </c>
      <c r="E169" s="18" t="str">
        <f>IF($B169="","",INDEX(Elenco_Partecipanti!$A:$G,$B169,4))</f>
        <v/>
      </c>
      <c r="F169" s="17" t="str">
        <f>IF($B169="","",INDEX(Elenco_Partecipanti!$A:$G,$B169,5))</f>
        <v/>
      </c>
      <c r="G169" s="17" t="str">
        <f>IF($B169="","",INDEX(Elenco_Partecipanti!$A:$G,$B169,6))</f>
        <v/>
      </c>
      <c r="H169" s="29"/>
    </row>
    <row r="170" spans="1:8" x14ac:dyDescent="0.3">
      <c r="B170" s="22"/>
      <c r="C170" s="17"/>
      <c r="D170" s="17" t="str">
        <f>IF($B170="","",INDEX(Elenco_Partecipanti!$A:$G,$B170,3))</f>
        <v/>
      </c>
      <c r="E170" s="18" t="str">
        <f>IF($B170="","",INDEX(Elenco_Partecipanti!$A:$G,$B170,4))</f>
        <v/>
      </c>
      <c r="F170" s="17" t="str">
        <f>IF($B170="","",INDEX(Elenco_Partecipanti!$A:$G,$B170,5))</f>
        <v/>
      </c>
      <c r="G170" s="17" t="str">
        <f>IF($B170="","",INDEX(Elenco_Partecipanti!$A:$G,$B170,6))</f>
        <v/>
      </c>
      <c r="H170" s="29"/>
    </row>
    <row r="171" spans="1:8" x14ac:dyDescent="0.3">
      <c r="B171" s="22"/>
      <c r="C171" s="17"/>
      <c r="D171" s="17" t="str">
        <f>IF($B171="","",INDEX(Elenco_Partecipanti!$A:$G,$B171,3))</f>
        <v/>
      </c>
      <c r="E171" s="18" t="str">
        <f>IF($B171="","",INDEX(Elenco_Partecipanti!$A:$G,$B171,4))</f>
        <v/>
      </c>
      <c r="F171" s="17" t="str">
        <f>IF($B171="","",INDEX(Elenco_Partecipanti!$A:$G,$B171,5))</f>
        <v/>
      </c>
      <c r="G171" s="17" t="str">
        <f>IF($B171="","",INDEX(Elenco_Partecipanti!$A:$G,$B171,6))</f>
        <v/>
      </c>
      <c r="H171" s="29"/>
    </row>
    <row r="172" spans="1:8" x14ac:dyDescent="0.3">
      <c r="B172" s="22"/>
      <c r="C172" s="17"/>
      <c r="D172" s="17" t="str">
        <f>IF($B172="","",INDEX(Elenco_Partecipanti!$A:$G,$B172,3))</f>
        <v/>
      </c>
      <c r="E172" s="18" t="str">
        <f>IF($B172="","",INDEX(Elenco_Partecipanti!$A:$G,$B172,4))</f>
        <v/>
      </c>
      <c r="F172" s="17" t="str">
        <f>IF($B172="","",INDEX(Elenco_Partecipanti!$A:$G,$B172,5))</f>
        <v/>
      </c>
      <c r="G172" s="17" t="str">
        <f>IF($B172="","",INDEX(Elenco_Partecipanti!$A:$G,$B172,6))</f>
        <v/>
      </c>
      <c r="H172" s="29"/>
    </row>
    <row r="173" spans="1:8" x14ac:dyDescent="0.3">
      <c r="B173" s="22"/>
      <c r="C173" s="17"/>
      <c r="D173" s="17" t="str">
        <f>IF($B173="","",INDEX(Elenco_Partecipanti!$A:$G,$B173,3))</f>
        <v/>
      </c>
      <c r="E173" s="18" t="str">
        <f>IF($B173="","",INDEX(Elenco_Partecipanti!$A:$G,$B173,4))</f>
        <v/>
      </c>
      <c r="F173" s="17" t="str">
        <f>IF($B173="","",INDEX(Elenco_Partecipanti!$A:$G,$B173,5))</f>
        <v/>
      </c>
      <c r="G173" s="17" t="str">
        <f>IF($B173="","",INDEX(Elenco_Partecipanti!$A:$G,$B173,6))</f>
        <v/>
      </c>
      <c r="H173" s="29"/>
    </row>
    <row r="174" spans="1:8" x14ac:dyDescent="0.3">
      <c r="B174" s="22"/>
      <c r="C174" s="17"/>
      <c r="D174" s="17" t="str">
        <f>IF($B174="","",INDEX(Elenco_Partecipanti!$A:$G,$B174,3))</f>
        <v/>
      </c>
      <c r="E174" s="18" t="str">
        <f>IF($B174="","",INDEX(Elenco_Partecipanti!$A:$G,$B174,4))</f>
        <v/>
      </c>
      <c r="F174" s="17" t="str">
        <f>IF($B174="","",INDEX(Elenco_Partecipanti!$A:$G,$B174,5))</f>
        <v/>
      </c>
      <c r="G174" s="17" t="str">
        <f>IF($B174="","",INDEX(Elenco_Partecipanti!$A:$G,$B174,6))</f>
        <v/>
      </c>
      <c r="H174" s="29"/>
    </row>
    <row r="175" spans="1:8" x14ac:dyDescent="0.3">
      <c r="B175" s="22"/>
      <c r="C175" s="17"/>
      <c r="D175" s="17" t="str">
        <f>IF($B175="","",INDEX(Elenco_Partecipanti!$A:$G,$B175,3))</f>
        <v/>
      </c>
      <c r="E175" s="18" t="str">
        <f>IF($B175="","",INDEX(Elenco_Partecipanti!$A:$G,$B175,4))</f>
        <v/>
      </c>
      <c r="F175" s="17" t="str">
        <f>IF($B175="","",INDEX(Elenco_Partecipanti!$A:$G,$B175,5))</f>
        <v/>
      </c>
      <c r="G175" s="17" t="str">
        <f>IF($B175="","",INDEX(Elenco_Partecipanti!$A:$G,$B175,6))</f>
        <v/>
      </c>
      <c r="H175" s="29"/>
    </row>
    <row r="176" spans="1:8" x14ac:dyDescent="0.3">
      <c r="B176" s="22"/>
      <c r="C176" s="17"/>
      <c r="D176" s="17" t="str">
        <f>IF($B176="","",INDEX(Elenco_Partecipanti!$A:$G,$B176,3))</f>
        <v/>
      </c>
      <c r="E176" s="18" t="str">
        <f>IF($B176="","",INDEX(Elenco_Partecipanti!$A:$G,$B176,4))</f>
        <v/>
      </c>
      <c r="F176" s="17" t="str">
        <f>IF($B176="","",INDEX(Elenco_Partecipanti!$A:$G,$B176,5))</f>
        <v/>
      </c>
      <c r="G176" s="17" t="str">
        <f>IF($B176="","",INDEX(Elenco_Partecipanti!$A:$G,$B176,6))</f>
        <v/>
      </c>
      <c r="H176" s="29"/>
    </row>
    <row r="177" spans="2:8" x14ac:dyDescent="0.3">
      <c r="B177" s="22"/>
      <c r="C177" s="17"/>
      <c r="D177" s="17" t="str">
        <f>IF($B177="","",INDEX(Elenco_Partecipanti!$A:$G,$B177,3))</f>
        <v/>
      </c>
      <c r="E177" s="18" t="str">
        <f>IF($B177="","",INDEX(Elenco_Partecipanti!$A:$G,$B177,4))</f>
        <v/>
      </c>
      <c r="F177" s="17" t="str">
        <f>IF($B177="","",INDEX(Elenco_Partecipanti!$A:$G,$B177,5))</f>
        <v/>
      </c>
      <c r="G177" s="17" t="str">
        <f>IF($B177="","",INDEX(Elenco_Partecipanti!$A:$G,$B177,6))</f>
        <v/>
      </c>
      <c r="H177" s="29"/>
    </row>
    <row r="178" spans="2:8" x14ac:dyDescent="0.3">
      <c r="B178" s="22"/>
      <c r="C178" s="17"/>
      <c r="D178" s="17" t="str">
        <f>IF($B178="","",INDEX(Elenco_Partecipanti!$A:$G,$B178,3))</f>
        <v/>
      </c>
      <c r="E178" s="18" t="str">
        <f>IF($B178="","",INDEX(Elenco_Partecipanti!$A:$G,$B178,4))</f>
        <v/>
      </c>
      <c r="F178" s="17" t="str">
        <f>IF($B178="","",INDEX(Elenco_Partecipanti!$A:$G,$B178,5))</f>
        <v/>
      </c>
      <c r="G178" s="17" t="str">
        <f>IF($B178="","",INDEX(Elenco_Partecipanti!$A:$G,$B178,6))</f>
        <v/>
      </c>
      <c r="H178" s="29"/>
    </row>
    <row r="179" spans="2:8" x14ac:dyDescent="0.3">
      <c r="B179" s="22"/>
      <c r="C179" s="17"/>
      <c r="D179" s="17" t="str">
        <f>IF($B179="","",INDEX(Elenco_Partecipanti!$A:$G,$B179,3))</f>
        <v/>
      </c>
      <c r="E179" s="18" t="str">
        <f>IF($B179="","",INDEX(Elenco_Partecipanti!$A:$G,$B179,4))</f>
        <v/>
      </c>
      <c r="F179" s="17" t="str">
        <f>IF($B179="","",INDEX(Elenco_Partecipanti!$A:$G,$B179,5))</f>
        <v/>
      </c>
      <c r="G179" s="17" t="str">
        <f>IF($B179="","",INDEX(Elenco_Partecipanti!$A:$G,$B179,6))</f>
        <v/>
      </c>
      <c r="H179" s="29"/>
    </row>
    <row r="180" spans="2:8" x14ac:dyDescent="0.3">
      <c r="B180" s="22"/>
      <c r="C180" s="17"/>
      <c r="D180" s="17" t="str">
        <f>IF($B180="","",INDEX(Elenco_Partecipanti!$A:$G,$B180,3))</f>
        <v/>
      </c>
      <c r="E180" s="18" t="str">
        <f>IF($B180="","",INDEX(Elenco_Partecipanti!$A:$G,$B180,4))</f>
        <v/>
      </c>
      <c r="F180" s="17" t="str">
        <f>IF($B180="","",INDEX(Elenco_Partecipanti!$A:$G,$B180,5))</f>
        <v/>
      </c>
      <c r="G180" s="17" t="str">
        <f>IF($B180="","",INDEX(Elenco_Partecipanti!$A:$G,$B180,6))</f>
        <v/>
      </c>
      <c r="H180" s="29"/>
    </row>
    <row r="181" spans="2:8" x14ac:dyDescent="0.3">
      <c r="B181" s="22"/>
      <c r="C181" s="17"/>
      <c r="D181" s="17" t="str">
        <f>IF($B181="","",INDEX(Elenco_Partecipanti!$A:$G,$B181,3))</f>
        <v/>
      </c>
      <c r="E181" s="18" t="str">
        <f>IF($B181="","",INDEX(Elenco_Partecipanti!$A:$G,$B181,4))</f>
        <v/>
      </c>
      <c r="F181" s="17" t="str">
        <f>IF($B181="","",INDEX(Elenco_Partecipanti!$A:$G,$B181,5))</f>
        <v/>
      </c>
      <c r="G181" s="17" t="str">
        <f>IF($B181="","",INDEX(Elenco_Partecipanti!$A:$G,$B181,6))</f>
        <v/>
      </c>
      <c r="H181" s="29"/>
    </row>
    <row r="182" spans="2:8" x14ac:dyDescent="0.3">
      <c r="B182" s="22"/>
      <c r="C182" s="17"/>
      <c r="D182" s="17" t="str">
        <f>IF($B182="","",INDEX(Elenco_Partecipanti!$A:$G,$B182,3))</f>
        <v/>
      </c>
      <c r="E182" s="18" t="str">
        <f>IF($B182="","",INDEX(Elenco_Partecipanti!$A:$G,$B182,4))</f>
        <v/>
      </c>
      <c r="F182" s="17" t="str">
        <f>IF($B182="","",INDEX(Elenco_Partecipanti!$A:$G,$B182,5))</f>
        <v/>
      </c>
      <c r="G182" s="17" t="str">
        <f>IF($B182="","",INDEX(Elenco_Partecipanti!$A:$G,$B182,6))</f>
        <v/>
      </c>
      <c r="H182" s="29"/>
    </row>
    <row r="183" spans="2:8" x14ac:dyDescent="0.3">
      <c r="B183" s="22"/>
      <c r="C183" s="17"/>
      <c r="D183" s="17" t="str">
        <f>IF($B183="","",INDEX(Elenco_Partecipanti!$A:$G,$B183,3))</f>
        <v/>
      </c>
      <c r="E183" s="18" t="str">
        <f>IF($B183="","",INDEX(Elenco_Partecipanti!$A:$G,$B183,4))</f>
        <v/>
      </c>
      <c r="F183" s="17" t="str">
        <f>IF($B183="","",INDEX(Elenco_Partecipanti!$A:$G,$B183,5))</f>
        <v/>
      </c>
      <c r="G183" s="17" t="str">
        <f>IF($B183="","",INDEX(Elenco_Partecipanti!$A:$G,$B183,6))</f>
        <v/>
      </c>
      <c r="H183" s="29"/>
    </row>
    <row r="184" spans="2:8" x14ac:dyDescent="0.3">
      <c r="B184" s="22"/>
      <c r="C184" s="17"/>
      <c r="D184" s="17" t="str">
        <f>IF($B184="","",INDEX(Elenco_Partecipanti!$A:$G,$B184,3))</f>
        <v/>
      </c>
      <c r="E184" s="18" t="str">
        <f>IF($B184="","",INDEX(Elenco_Partecipanti!$A:$G,$B184,4))</f>
        <v/>
      </c>
      <c r="F184" s="17" t="str">
        <f>IF($B184="","",INDEX(Elenco_Partecipanti!$A:$G,$B184,5))</f>
        <v/>
      </c>
      <c r="G184" s="17" t="str">
        <f>IF($B184="","",INDEX(Elenco_Partecipanti!$A:$G,$B184,6))</f>
        <v/>
      </c>
      <c r="H184" s="29"/>
    </row>
    <row r="185" spans="2:8" x14ac:dyDescent="0.3">
      <c r="B185" s="22"/>
      <c r="C185" s="17"/>
      <c r="D185" s="17" t="str">
        <f>IF($B185="","",INDEX(Elenco_Partecipanti!$A:$G,$B185,3))</f>
        <v/>
      </c>
      <c r="E185" s="18" t="str">
        <f>IF($B185="","",INDEX(Elenco_Partecipanti!$A:$G,$B185,4))</f>
        <v/>
      </c>
      <c r="F185" s="17" t="str">
        <f>IF($B185="","",INDEX(Elenco_Partecipanti!$A:$G,$B185,5))</f>
        <v/>
      </c>
      <c r="G185" s="17" t="str">
        <f>IF($B185="","",INDEX(Elenco_Partecipanti!$A:$G,$B185,6))</f>
        <v/>
      </c>
      <c r="H185" s="29"/>
    </row>
    <row r="186" spans="2:8" x14ac:dyDescent="0.3">
      <c r="B186" s="22"/>
      <c r="C186" s="17"/>
      <c r="D186" s="17" t="str">
        <f>IF($B186="","",INDEX(Elenco_Partecipanti!$A:$G,$B186,3))</f>
        <v/>
      </c>
      <c r="E186" s="18" t="str">
        <f>IF($B186="","",INDEX(Elenco_Partecipanti!$A:$G,$B186,4))</f>
        <v/>
      </c>
      <c r="F186" s="17" t="str">
        <f>IF($B186="","",INDEX(Elenco_Partecipanti!$A:$G,$B186,5))</f>
        <v/>
      </c>
      <c r="G186" s="17" t="str">
        <f>IF($B186="","",INDEX(Elenco_Partecipanti!$A:$G,$B186,6))</f>
        <v/>
      </c>
      <c r="H186" s="29"/>
    </row>
    <row r="187" spans="2:8" x14ac:dyDescent="0.3">
      <c r="B187" s="22"/>
      <c r="C187" s="17"/>
      <c r="D187" s="17" t="str">
        <f>IF($B187="","",INDEX(Elenco_Partecipanti!$A:$G,$B187,3))</f>
        <v/>
      </c>
      <c r="E187" s="18" t="str">
        <f>IF($B187="","",INDEX(Elenco_Partecipanti!$A:$G,$B187,4))</f>
        <v/>
      </c>
      <c r="F187" s="17" t="str">
        <f>IF($B187="","",INDEX(Elenco_Partecipanti!$A:$G,$B187,5))</f>
        <v/>
      </c>
      <c r="G187" s="17" t="str">
        <f>IF($B187="","",INDEX(Elenco_Partecipanti!$A:$G,$B187,6))</f>
        <v/>
      </c>
      <c r="H187" s="29"/>
    </row>
    <row r="188" spans="2:8" x14ac:dyDescent="0.3">
      <c r="B188" s="22"/>
      <c r="C188" s="17"/>
      <c r="D188" s="17" t="str">
        <f>IF($B188="","",INDEX(Elenco_Partecipanti!$A:$G,$B188,3))</f>
        <v/>
      </c>
      <c r="E188" s="18" t="str">
        <f>IF($B188="","",INDEX(Elenco_Partecipanti!$A:$G,$B188,4))</f>
        <v/>
      </c>
      <c r="F188" s="17" t="str">
        <f>IF($B188="","",INDEX(Elenco_Partecipanti!$A:$G,$B188,5))</f>
        <v/>
      </c>
      <c r="G188" s="17" t="str">
        <f>IF($B188="","",INDEX(Elenco_Partecipanti!$A:$G,$B188,6))</f>
        <v/>
      </c>
      <c r="H188" s="29"/>
    </row>
    <row r="189" spans="2:8" x14ac:dyDescent="0.3">
      <c r="B189" s="22"/>
      <c r="C189" s="17"/>
      <c r="D189" s="17" t="str">
        <f>IF($B189="","",INDEX(Elenco_Partecipanti!$A:$G,$B189,3))</f>
        <v/>
      </c>
      <c r="E189" s="18" t="str">
        <f>IF($B189="","",INDEX(Elenco_Partecipanti!$A:$G,$B189,4))</f>
        <v/>
      </c>
      <c r="F189" s="17" t="str">
        <f>IF($B189="","",INDEX(Elenco_Partecipanti!$A:$G,$B189,5))</f>
        <v/>
      </c>
      <c r="G189" s="17" t="str">
        <f>IF($B189="","",INDEX(Elenco_Partecipanti!$A:$G,$B189,6))</f>
        <v/>
      </c>
      <c r="H189" s="29"/>
    </row>
    <row r="190" spans="2:8" x14ac:dyDescent="0.3">
      <c r="B190" s="22"/>
      <c r="C190" s="17"/>
      <c r="D190" s="17" t="str">
        <f>IF($B190="","",INDEX(Elenco_Partecipanti!$A:$G,$B190,3))</f>
        <v/>
      </c>
      <c r="E190" s="18" t="str">
        <f>IF($B190="","",INDEX(Elenco_Partecipanti!$A:$G,$B190,4))</f>
        <v/>
      </c>
      <c r="F190" s="17" t="str">
        <f>IF($B190="","",INDEX(Elenco_Partecipanti!$A:$G,$B190,5))</f>
        <v/>
      </c>
      <c r="G190" s="17" t="str">
        <f>IF($B190="","",INDEX(Elenco_Partecipanti!$A:$G,$B190,6))</f>
        <v/>
      </c>
      <c r="H190" s="29"/>
    </row>
    <row r="191" spans="2:8" x14ac:dyDescent="0.3">
      <c r="B191" s="22"/>
      <c r="C191" s="17"/>
      <c r="D191" s="17" t="str">
        <f>IF($B191="","",INDEX(Elenco_Partecipanti!$A:$G,$B191,3))</f>
        <v/>
      </c>
      <c r="E191" s="18" t="str">
        <f>IF($B191="","",INDEX(Elenco_Partecipanti!$A:$G,$B191,4))</f>
        <v/>
      </c>
      <c r="F191" s="17" t="str">
        <f>IF($B191="","",INDEX(Elenco_Partecipanti!$A:$G,$B191,5))</f>
        <v/>
      </c>
      <c r="G191" s="17" t="str">
        <f>IF($B191="","",INDEX(Elenco_Partecipanti!$A:$G,$B191,6))</f>
        <v/>
      </c>
      <c r="H191" s="29"/>
    </row>
    <row r="192" spans="2:8" x14ac:dyDescent="0.3">
      <c r="B192" s="22"/>
      <c r="C192" s="17"/>
      <c r="D192" s="17" t="str">
        <f>IF($B192="","",INDEX(Elenco_Partecipanti!$A:$G,$B192,3))</f>
        <v/>
      </c>
      <c r="E192" s="18" t="str">
        <f>IF($B192="","",INDEX(Elenco_Partecipanti!$A:$G,$B192,4))</f>
        <v/>
      </c>
      <c r="F192" s="17" t="str">
        <f>IF($B192="","",INDEX(Elenco_Partecipanti!$A:$G,$B192,5))</f>
        <v/>
      </c>
      <c r="G192" s="17" t="str">
        <f>IF($B192="","",INDEX(Elenco_Partecipanti!$A:$G,$B192,6))</f>
        <v/>
      </c>
      <c r="H192" s="29"/>
    </row>
    <row r="193" spans="2:8" x14ac:dyDescent="0.3">
      <c r="B193" s="22"/>
      <c r="C193" s="17"/>
      <c r="D193" s="17" t="str">
        <f>IF($B193="","",INDEX(Elenco_Partecipanti!$A:$G,$B193,3))</f>
        <v/>
      </c>
      <c r="E193" s="18" t="str">
        <f>IF($B193="","",INDEX(Elenco_Partecipanti!$A:$G,$B193,4))</f>
        <v/>
      </c>
      <c r="F193" s="17" t="str">
        <f>IF($B193="","",INDEX(Elenco_Partecipanti!$A:$G,$B193,5))</f>
        <v/>
      </c>
      <c r="G193" s="17" t="str">
        <f>IF($B193="","",INDEX(Elenco_Partecipanti!$A:$G,$B193,6))</f>
        <v/>
      </c>
      <c r="H193" s="29"/>
    </row>
    <row r="194" spans="2:8" x14ac:dyDescent="0.3">
      <c r="B194" s="22"/>
      <c r="C194" s="17"/>
      <c r="D194" s="17" t="str">
        <f>IF($B194="","",INDEX(Elenco_Partecipanti!$A:$G,$B194,3))</f>
        <v/>
      </c>
      <c r="E194" s="18" t="str">
        <f>IF($B194="","",INDEX(Elenco_Partecipanti!$A:$G,$B194,4))</f>
        <v/>
      </c>
      <c r="F194" s="17" t="str">
        <f>IF($B194="","",INDEX(Elenco_Partecipanti!$A:$G,$B194,5))</f>
        <v/>
      </c>
      <c r="G194" s="17" t="str">
        <f>IF($B194="","",INDEX(Elenco_Partecipanti!$A:$G,$B194,6))</f>
        <v/>
      </c>
      <c r="H194" s="29"/>
    </row>
    <row r="195" spans="2:8" x14ac:dyDescent="0.3">
      <c r="B195" s="22"/>
      <c r="C195" s="17"/>
      <c r="D195" s="17" t="str">
        <f>IF($B195="","",INDEX(Elenco_Partecipanti!$A:$G,$B195,3))</f>
        <v/>
      </c>
      <c r="E195" s="18" t="str">
        <f>IF($B195="","",INDEX(Elenco_Partecipanti!$A:$G,$B195,4))</f>
        <v/>
      </c>
      <c r="F195" s="17" t="str">
        <f>IF($B195="","",INDEX(Elenco_Partecipanti!$A:$G,$B195,5))</f>
        <v/>
      </c>
      <c r="G195" s="17" t="str">
        <f>IF($B195="","",INDEX(Elenco_Partecipanti!$A:$G,$B195,6))</f>
        <v/>
      </c>
      <c r="H195" s="29"/>
    </row>
    <row r="196" spans="2:8" x14ac:dyDescent="0.3">
      <c r="B196" s="22"/>
      <c r="C196" s="17"/>
      <c r="D196" s="17" t="str">
        <f>IF($B196="","",INDEX(Elenco_Partecipanti!$A:$G,$B196,3))</f>
        <v/>
      </c>
      <c r="E196" s="18" t="str">
        <f>IF($B196="","",INDEX(Elenco_Partecipanti!$A:$G,$B196,4))</f>
        <v/>
      </c>
      <c r="F196" s="17" t="str">
        <f>IF($B196="","",INDEX(Elenco_Partecipanti!$A:$G,$B196,5))</f>
        <v/>
      </c>
      <c r="G196" s="17" t="str">
        <f>IF($B196="","",INDEX(Elenco_Partecipanti!$A:$G,$B196,6))</f>
        <v/>
      </c>
      <c r="H196" s="29"/>
    </row>
  </sheetData>
  <sheetCalcPr fullCalcOnLoad="1"/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9"/>
  <sheetViews>
    <sheetView topLeftCell="A29" workbookViewId="0">
      <selection activeCell="M114" sqref="M114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7" customWidth="1"/>
    <col min="7" max="7" width="14.6640625" customWidth="1"/>
    <col min="8" max="8" width="18.5546875" style="3" customWidth="1"/>
  </cols>
  <sheetData>
    <row r="2" spans="1:8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8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8" t="s">
        <v>387</v>
      </c>
    </row>
    <row r="5" spans="1:8" x14ac:dyDescent="0.3">
      <c r="A5" s="15">
        <v>1</v>
      </c>
      <c r="B5" s="16">
        <v>133</v>
      </c>
      <c r="C5" s="17" t="str">
        <f>IF($B5="","",INDEX(Elenco_Partecipanti!$A:$G,$B5,2))</f>
        <v>Rossi</v>
      </c>
      <c r="D5" s="17" t="str">
        <f>IF($B5="","",INDEX(Elenco_Partecipanti!$A:$G,$B5,3))</f>
        <v>Andrea</v>
      </c>
      <c r="E5" s="18" t="str">
        <f>IF($B5="","",INDEX(Elenco_Partecipanti!$A:$G,$B5,4))</f>
        <v>28.09.1979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29" t="s">
        <v>394</v>
      </c>
    </row>
    <row r="6" spans="1:8" x14ac:dyDescent="0.3">
      <c r="A6" s="20">
        <v>2</v>
      </c>
      <c r="B6" s="21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9" t="s">
        <v>393</v>
      </c>
    </row>
    <row r="7" spans="1:8" x14ac:dyDescent="0.3">
      <c r="A7" s="20">
        <v>3</v>
      </c>
      <c r="B7" s="21">
        <v>12</v>
      </c>
      <c r="C7" s="17" t="str">
        <f>IF($B7="","",INDEX(Elenco_Partecipanti!$A:$G,$B7,2))</f>
        <v>Bravi</v>
      </c>
      <c r="D7" s="17" t="str">
        <f>IF($B7="","",INDEX(Elenco_Partecipanti!$A:$G,$B7,3))</f>
        <v>Paolo</v>
      </c>
      <c r="E7" s="18" t="str">
        <f>IF($B7="","",INDEX(Elenco_Partecipanti!$A:$G,$B7,4))</f>
        <v>23.12.1974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9" t="s">
        <v>393</v>
      </c>
    </row>
    <row r="8" spans="1:8" x14ac:dyDescent="0.3">
      <c r="A8" s="20">
        <v>4</v>
      </c>
      <c r="B8" s="21">
        <v>136</v>
      </c>
      <c r="C8" s="17" t="str">
        <f>IF($B8="","",INDEX(Elenco_Partecipanti!$A:$G,$B8,2))</f>
        <v>Cudin</v>
      </c>
      <c r="D8" s="17" t="str">
        <f>IF($B8="","",INDEX(Elenco_Partecipanti!$A:$G,$B8,3))</f>
        <v>Ivan</v>
      </c>
      <c r="E8" s="18" t="str">
        <f>IF($B8="","",INDEX(Elenco_Partecipanti!$A:$G,$B8,4))</f>
        <v>15.02.1975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9" t="s">
        <v>395</v>
      </c>
    </row>
    <row r="9" spans="1:8" x14ac:dyDescent="0.3">
      <c r="A9" s="20">
        <v>5</v>
      </c>
      <c r="B9" s="21">
        <v>13</v>
      </c>
      <c r="C9" s="17" t="str">
        <f>IF($B9="","",INDEX(Elenco_Partecipanti!$A:$G,$B9,2))</f>
        <v>Verducci</v>
      </c>
      <c r="D9" s="17" t="str">
        <f>IF($B9="","",INDEX(Elenco_Partecipanti!$A:$G,$B9,3))</f>
        <v>Luca</v>
      </c>
      <c r="E9" s="18" t="str">
        <f>IF($B9="","",INDEX(Elenco_Partecipanti!$A:$G,$B9,4))</f>
        <v>15.01.1968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9" t="s">
        <v>396</v>
      </c>
    </row>
    <row r="10" spans="1:8" x14ac:dyDescent="0.3">
      <c r="A10" s="20">
        <v>6</v>
      </c>
      <c r="B10" s="22">
        <v>14</v>
      </c>
      <c r="C10" s="17" t="str">
        <f>IF($B10="","",INDEX(Elenco_Partecipanti!$A:$G,$B10,2))</f>
        <v>Guiducci</v>
      </c>
      <c r="D10" s="17" t="str">
        <f>IF($B10="","",INDEX(Elenco_Partecipanti!$A:$G,$B10,3))</f>
        <v>Andrea</v>
      </c>
      <c r="E10" s="18" t="str">
        <f>IF($B10="","",INDEX(Elenco_Partecipanti!$A:$G,$B10,4))</f>
        <v>20.06.1971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9" t="s">
        <v>397</v>
      </c>
    </row>
    <row r="11" spans="1:8" x14ac:dyDescent="0.3">
      <c r="A11" s="20">
        <v>7</v>
      </c>
      <c r="B11" s="21">
        <v>105</v>
      </c>
      <c r="C11" s="17" t="str">
        <f>IF($B11="","",INDEX(Elenco_Partecipanti!$A:$G,$B11,2))</f>
        <v>Romano</v>
      </c>
      <c r="D11" s="17" t="str">
        <f>IF($B11="","",INDEX(Elenco_Partecipanti!$A:$G,$B11,3))</f>
        <v>Stefano</v>
      </c>
      <c r="E11" s="18" t="str">
        <f>IF($B11="","",INDEX(Elenco_Partecipanti!$A:$G,$B11,4))</f>
        <v>21.10.1976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9" t="s">
        <v>398</v>
      </c>
    </row>
    <row r="12" spans="1:8" x14ac:dyDescent="0.3">
      <c r="A12" s="20">
        <v>8</v>
      </c>
      <c r="B12" s="21">
        <v>21</v>
      </c>
      <c r="C12" s="17" t="str">
        <f>IF($B12="","",INDEX(Elenco_Partecipanti!$A:$G,$B12,2))</f>
        <v>Placucci</v>
      </c>
      <c r="D12" s="17" t="str">
        <f>IF($B12="","",INDEX(Elenco_Partecipanti!$A:$G,$B12,3))</f>
        <v>Nicola</v>
      </c>
      <c r="E12" s="18" t="str">
        <f>IF($B12="","",INDEX(Elenco_Partecipanti!$A:$G,$B12,4))</f>
        <v>26.04.1983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9" t="s">
        <v>399</v>
      </c>
    </row>
    <row r="13" spans="1:8" x14ac:dyDescent="0.3">
      <c r="A13" s="20">
        <v>9</v>
      </c>
      <c r="B13" s="22">
        <v>28</v>
      </c>
      <c r="C13" s="17" t="str">
        <f>IF($B13="","",INDEX(Elenco_Partecipanti!$A:$G,$B13,2))</f>
        <v>Galassi</v>
      </c>
      <c r="D13" s="17" t="str">
        <f>IF($B13="","",INDEX(Elenco_Partecipanti!$A:$G,$B13,3))</f>
        <v>Andrea</v>
      </c>
      <c r="E13" s="18" t="str">
        <f>IF($B13="","",INDEX(Elenco_Partecipanti!$A:$G,$B13,4))</f>
        <v>27.09.1972</v>
      </c>
      <c r="F13" s="17" t="str">
        <f>IF($B13="","",INDEX(Elenco_Partecipanti!$A:$G,$B13,5))</f>
        <v>Uomo</v>
      </c>
      <c r="G13" s="17" t="str">
        <f>IF($B13="","",INDEX(Elenco_Partecipanti!$A:$G,$B13,6))</f>
        <v>Italiano</v>
      </c>
      <c r="H13" s="29" t="s">
        <v>399</v>
      </c>
    </row>
    <row r="14" spans="1:8" x14ac:dyDescent="0.3">
      <c r="A14" s="20">
        <v>10</v>
      </c>
      <c r="B14" s="21">
        <v>57</v>
      </c>
      <c r="C14" s="17" t="str">
        <f>IF($B14="","",INDEX(Elenco_Partecipanti!$A:$G,$B14,2))</f>
        <v>Ardesi</v>
      </c>
      <c r="D14" s="17" t="str">
        <f>IF($B14="","",INDEX(Elenco_Partecipanti!$A:$G,$B14,3))</f>
        <v>Filippo</v>
      </c>
      <c r="E14" s="18" t="str">
        <f>IF($B14="","",INDEX(Elenco_Partecipanti!$A:$G,$B14,4))</f>
        <v>23.10.1972</v>
      </c>
      <c r="F14" s="17" t="str">
        <f>IF($B14="","",INDEX(Elenco_Partecipanti!$A:$G,$B14,5))</f>
        <v>Uomo</v>
      </c>
      <c r="G14" s="17" t="str">
        <f>IF($B14="","",INDEX(Elenco_Partecipanti!$A:$G,$B14,6))</f>
        <v>Italiano</v>
      </c>
      <c r="H14" s="29" t="s">
        <v>400</v>
      </c>
    </row>
    <row r="15" spans="1:8" x14ac:dyDescent="0.3">
      <c r="A15" s="20">
        <v>11</v>
      </c>
      <c r="B15" s="21">
        <v>114</v>
      </c>
      <c r="C15" s="17" t="str">
        <f>IF($B15="","",INDEX(Elenco_Partecipanti!$A:$G,$B15,2))</f>
        <v>Scoglio</v>
      </c>
      <c r="D15" s="17" t="str">
        <f>IF($B15="","",INDEX(Elenco_Partecipanti!$A:$G,$B15,3))</f>
        <v>Michele</v>
      </c>
      <c r="E15" s="18" t="str">
        <f>IF($B15="","",INDEX(Elenco_Partecipanti!$A:$G,$B15,4))</f>
        <v>15.08.1978</v>
      </c>
      <c r="F15" s="17" t="str">
        <f>IF($B15="","",INDEX(Elenco_Partecipanti!$A:$G,$B15,5))</f>
        <v>Uomo</v>
      </c>
      <c r="G15" s="17" t="str">
        <f>IF($B15="","",INDEX(Elenco_Partecipanti!$A:$G,$B15,6))</f>
        <v>Italiano</v>
      </c>
      <c r="H15" s="29" t="s">
        <v>401</v>
      </c>
    </row>
    <row r="16" spans="1:8" x14ac:dyDescent="0.3">
      <c r="A16" s="20">
        <v>12</v>
      </c>
      <c r="B16" s="21">
        <v>20</v>
      </c>
      <c r="C16" s="17" t="str">
        <f>IF($B16="","",INDEX(Elenco_Partecipanti!$A:$G,$B16,2))</f>
        <v>Corradini</v>
      </c>
      <c r="D16" s="17" t="str">
        <f>IF($B16="","",INDEX(Elenco_Partecipanti!$A:$G,$B16,3))</f>
        <v>Eleonora Rachele</v>
      </c>
      <c r="E16" s="18" t="str">
        <f>IF($B16="","",INDEX(Elenco_Partecipanti!$A:$G,$B16,4))</f>
        <v>16.10.1991</v>
      </c>
      <c r="F16" s="17" t="str">
        <f>IF($B16="","",INDEX(Elenco_Partecipanti!$A:$G,$B16,5))</f>
        <v>Donna</v>
      </c>
      <c r="G16" s="17" t="str">
        <f>IF($B16="","",INDEX(Elenco_Partecipanti!$A:$G,$B16,6))</f>
        <v>Italiana</v>
      </c>
      <c r="H16" s="29" t="s">
        <v>402</v>
      </c>
    </row>
    <row r="17" spans="1:8" x14ac:dyDescent="0.3">
      <c r="A17" s="20">
        <v>13</v>
      </c>
      <c r="B17" s="22">
        <v>19</v>
      </c>
      <c r="C17" s="17" t="str">
        <f>IF($B17="","",INDEX(Elenco_Partecipanti!$A:$G,$B17,2))</f>
        <v>Delbono</v>
      </c>
      <c r="D17" s="17" t="str">
        <f>IF($B17="","",INDEX(Elenco_Partecipanti!$A:$G,$B17,3))</f>
        <v>Fabio</v>
      </c>
      <c r="E17" s="18" t="str">
        <f>IF($B17="","",INDEX(Elenco_Partecipanti!$A:$G,$B17,4))</f>
        <v>12.12.1982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29" t="s">
        <v>403</v>
      </c>
    </row>
    <row r="18" spans="1:8" x14ac:dyDescent="0.3">
      <c r="A18" s="20">
        <v>14</v>
      </c>
      <c r="B18" s="21">
        <v>101</v>
      </c>
      <c r="C18" s="17" t="str">
        <f>IF($B18="","",INDEX(Elenco_Partecipanti!$A:$G,$B18,2))</f>
        <v>Parigi</v>
      </c>
      <c r="D18" s="17" t="str">
        <f>IF($B18="","",INDEX(Elenco_Partecipanti!$A:$G,$B18,3))</f>
        <v>Fausto</v>
      </c>
      <c r="E18" s="18" t="str">
        <f>IF($B18="","",INDEX(Elenco_Partecipanti!$A:$G,$B18,4))</f>
        <v>21.09.1964</v>
      </c>
      <c r="F18" s="17" t="str">
        <f>IF($B18="","",INDEX(Elenco_Partecipanti!$A:$G,$B18,5))</f>
        <v>Uomo</v>
      </c>
      <c r="G18" s="17" t="str">
        <f>IF($B18="","",INDEX(Elenco_Partecipanti!$A:$G,$B18,6))</f>
        <v>Italiano</v>
      </c>
      <c r="H18" s="29" t="s">
        <v>404</v>
      </c>
    </row>
    <row r="19" spans="1:8" x14ac:dyDescent="0.3">
      <c r="A19" s="20">
        <v>15</v>
      </c>
      <c r="B19" s="21">
        <v>73</v>
      </c>
      <c r="C19" s="17" t="str">
        <f>IF($B19="","",INDEX(Elenco_Partecipanti!$A:$G,$B19,2))</f>
        <v>Tognoni</v>
      </c>
      <c r="D19" s="17" t="str">
        <f>IF($B19="","",INDEX(Elenco_Partecipanti!$A:$G,$B19,3))</f>
        <v>Patrich</v>
      </c>
      <c r="E19" s="18" t="str">
        <f>IF($B19="","",INDEX(Elenco_Partecipanti!$A:$G,$B19,4))</f>
        <v>14.03.1975</v>
      </c>
      <c r="F19" s="17" t="str">
        <f>IF($B19="","",INDEX(Elenco_Partecipanti!$A:$G,$B19,5))</f>
        <v>Uomo</v>
      </c>
      <c r="G19" s="17" t="str">
        <f>IF($B19="","",INDEX(Elenco_Partecipanti!$A:$G,$B19,6))</f>
        <v>Italiano</v>
      </c>
      <c r="H19" s="29" t="s">
        <v>405</v>
      </c>
    </row>
    <row r="20" spans="1:8" x14ac:dyDescent="0.3">
      <c r="A20" s="20">
        <v>16</v>
      </c>
      <c r="B20" s="21">
        <v>31</v>
      </c>
      <c r="C20" s="17" t="str">
        <f>IF($B20="","",INDEX(Elenco_Partecipanti!$A:$G,$B20,2))</f>
        <v>Mazzini</v>
      </c>
      <c r="D20" s="17" t="str">
        <f>IF($B20="","",INDEX(Elenco_Partecipanti!$A:$G,$B20,3))</f>
        <v>Christian</v>
      </c>
      <c r="E20" s="18" t="str">
        <f>IF($B20="","",INDEX(Elenco_Partecipanti!$A:$G,$B20,4))</f>
        <v>24.12.1973</v>
      </c>
      <c r="F20" s="17" t="str">
        <f>IF($B20="","",INDEX(Elenco_Partecipanti!$A:$G,$B20,5))</f>
        <v>Uomo</v>
      </c>
      <c r="G20" s="17" t="str">
        <f>IF($B20="","",INDEX(Elenco_Partecipanti!$A:$G,$B20,6))</f>
        <v>Italiano</v>
      </c>
      <c r="H20" s="29" t="s">
        <v>406</v>
      </c>
    </row>
    <row r="21" spans="1:8" x14ac:dyDescent="0.3">
      <c r="A21" s="20">
        <v>17</v>
      </c>
      <c r="B21" s="22">
        <v>36</v>
      </c>
      <c r="C21" s="17" t="str">
        <f>IF($B21="","",INDEX(Elenco_Partecipanti!$A:$G,$B21,2))</f>
        <v>Pradas</v>
      </c>
      <c r="D21" s="17" t="str">
        <f>IF($B21="","",INDEX(Elenco_Partecipanti!$A:$G,$B21,3))</f>
        <v>Juan Carlos</v>
      </c>
      <c r="E21" s="18" t="str">
        <f>IF($B21="","",INDEX(Elenco_Partecipanti!$A:$G,$B21,4))</f>
        <v>13.09.1971</v>
      </c>
      <c r="F21" s="17" t="str">
        <f>IF($B21="","",INDEX(Elenco_Partecipanti!$A:$G,$B21,5))</f>
        <v>Uomo</v>
      </c>
      <c r="G21" s="17" t="str">
        <f>IF($B21="","",INDEX(Elenco_Partecipanti!$A:$G,$B21,6))</f>
        <v>Francese</v>
      </c>
      <c r="H21" s="29" t="s">
        <v>407</v>
      </c>
    </row>
    <row r="22" spans="1:8" x14ac:dyDescent="0.3">
      <c r="A22" s="20">
        <v>18</v>
      </c>
      <c r="B22" s="21">
        <v>80</v>
      </c>
      <c r="C22" s="17" t="str">
        <f>IF($B22="","",INDEX(Elenco_Partecipanti!$A:$G,$B22,2))</f>
        <v>Zamagni</v>
      </c>
      <c r="D22" s="17" t="str">
        <f>IF($B22="","",INDEX(Elenco_Partecipanti!$A:$G,$B22,3))</f>
        <v>Marco</v>
      </c>
      <c r="E22" s="18" t="str">
        <f>IF($B22="","",INDEX(Elenco_Partecipanti!$A:$G,$B22,4))</f>
        <v>02.09.1975</v>
      </c>
      <c r="F22" s="17" t="str">
        <f>IF($B22="","",INDEX(Elenco_Partecipanti!$A:$G,$B22,5))</f>
        <v>Uomo</v>
      </c>
      <c r="G22" s="17" t="str">
        <f>IF($B22="","",INDEX(Elenco_Partecipanti!$A:$G,$B22,6))</f>
        <v>Italiano</v>
      </c>
      <c r="H22" s="29" t="s">
        <v>408</v>
      </c>
    </row>
    <row r="23" spans="1:8" x14ac:dyDescent="0.3">
      <c r="A23" s="20">
        <v>19</v>
      </c>
      <c r="B23" s="21">
        <v>17</v>
      </c>
      <c r="C23" s="17" t="str">
        <f>IF($B23="","",INDEX(Elenco_Partecipanti!$A:$G,$B23,2))</f>
        <v>Mammoli</v>
      </c>
      <c r="D23" s="17" t="str">
        <f>IF($B23="","",INDEX(Elenco_Partecipanti!$A:$G,$B23,3))</f>
        <v>Antonio</v>
      </c>
      <c r="E23" s="18" t="str">
        <f>IF($B23="","",INDEX(Elenco_Partecipanti!$A:$G,$B23,4))</f>
        <v>25.10.1960</v>
      </c>
      <c r="F23" s="17" t="str">
        <f>IF($B23="","",INDEX(Elenco_Partecipanti!$A:$G,$B23,5))</f>
        <v>Uomo</v>
      </c>
      <c r="G23" s="17" t="str">
        <f>IF($B23="","",INDEX(Elenco_Partecipanti!$A:$G,$B23,6))</f>
        <v>Italiano</v>
      </c>
      <c r="H23" s="29" t="s">
        <v>408</v>
      </c>
    </row>
    <row r="24" spans="1:8" x14ac:dyDescent="0.3">
      <c r="A24" s="20">
        <v>20</v>
      </c>
      <c r="B24" s="21">
        <v>81</v>
      </c>
      <c r="C24" s="17" t="str">
        <f>IF($B24="","",INDEX(Elenco_Partecipanti!$A:$G,$B24,2))</f>
        <v>Ciarlelli</v>
      </c>
      <c r="D24" s="17" t="str">
        <f>IF($B24="","",INDEX(Elenco_Partecipanti!$A:$G,$B24,3))</f>
        <v>Amedeo</v>
      </c>
      <c r="E24" s="18" t="str">
        <f>IF($B24="","",INDEX(Elenco_Partecipanti!$A:$G,$B24,4))</f>
        <v>23.07.1968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29" t="s">
        <v>408</v>
      </c>
    </row>
    <row r="25" spans="1:8" x14ac:dyDescent="0.3">
      <c r="A25" s="20">
        <v>21</v>
      </c>
      <c r="B25" s="22">
        <v>46</v>
      </c>
      <c r="C25" s="17" t="str">
        <f>IF($B25="","",INDEX(Elenco_Partecipanti!$A:$G,$B25,2))</f>
        <v>Caroni</v>
      </c>
      <c r="D25" s="17" t="str">
        <f>IF($B25="","",INDEX(Elenco_Partecipanti!$A:$G,$B25,3))</f>
        <v>Lucio</v>
      </c>
      <c r="E25" s="18" t="str">
        <f>IF($B25="","",INDEX(Elenco_Partecipanti!$A:$G,$B25,4))</f>
        <v>14.12.1964</v>
      </c>
      <c r="F25" s="17" t="str">
        <f>IF($B25="","",INDEX(Elenco_Partecipanti!$A:$G,$B25,5))</f>
        <v>Uomo</v>
      </c>
      <c r="G25" s="17" t="str">
        <f>IF($B25="","",INDEX(Elenco_Partecipanti!$A:$G,$B25,6))</f>
        <v>Italiano</v>
      </c>
      <c r="H25" s="29" t="s">
        <v>409</v>
      </c>
    </row>
    <row r="26" spans="1:8" x14ac:dyDescent="0.3">
      <c r="A26" s="20">
        <v>22</v>
      </c>
      <c r="B26" s="21">
        <v>137</v>
      </c>
      <c r="C26" s="17" t="str">
        <f>IF($B26="","",INDEX(Elenco_Partecipanti!$A:$G,$B26,2))</f>
        <v>D'alessandro</v>
      </c>
      <c r="D26" s="17" t="str">
        <f>IF($B26="","",INDEX(Elenco_Partecipanti!$A:$G,$B26,3))</f>
        <v>Nicola</v>
      </c>
      <c r="E26" s="18" t="str">
        <f>IF($B26="","",INDEX(Elenco_Partecipanti!$A:$G,$B26,4))</f>
        <v>13.12.1967</v>
      </c>
      <c r="F26" s="17" t="str">
        <f>IF($B26="","",INDEX(Elenco_Partecipanti!$A:$G,$B26,5))</f>
        <v>Uomo</v>
      </c>
      <c r="G26" s="17" t="str">
        <f>IF($B26="","",INDEX(Elenco_Partecipanti!$A:$G,$B26,6))</f>
        <v>Italiano</v>
      </c>
      <c r="H26" s="29" t="s">
        <v>410</v>
      </c>
    </row>
    <row r="27" spans="1:8" x14ac:dyDescent="0.3">
      <c r="A27" s="20">
        <v>23</v>
      </c>
      <c r="B27" s="21">
        <v>42</v>
      </c>
      <c r="C27" s="17" t="str">
        <f>IF($B27="","",INDEX(Elenco_Partecipanti!$A:$G,$B27,2))</f>
        <v>Kotkowiak</v>
      </c>
      <c r="D27" s="17" t="str">
        <f>IF($B27="","",INDEX(Elenco_Partecipanti!$A:$G,$B27,3))</f>
        <v>Emilia Aleksandra</v>
      </c>
      <c r="E27" s="18" t="str">
        <f>IF($B27="","",INDEX(Elenco_Partecipanti!$A:$G,$B27,4))</f>
        <v>11'09'1987</v>
      </c>
      <c r="F27" s="17" t="str">
        <f>IF($B27="","",INDEX(Elenco_Partecipanti!$A:$G,$B27,5))</f>
        <v>Donna</v>
      </c>
      <c r="G27" s="17" t="str">
        <f>IF($B27="","",INDEX(Elenco_Partecipanti!$A:$G,$B27,6))</f>
        <v>Italiana / Pol</v>
      </c>
      <c r="H27" s="29" t="s">
        <v>411</v>
      </c>
    </row>
    <row r="28" spans="1:8" x14ac:dyDescent="0.3">
      <c r="A28" s="20">
        <v>24</v>
      </c>
      <c r="B28" s="21">
        <v>109</v>
      </c>
      <c r="C28" s="17" t="str">
        <f>IF($B28="","",INDEX(Elenco_Partecipanti!$A:$G,$B28,2))</f>
        <v>Chinellato</v>
      </c>
      <c r="D28" s="17" t="str">
        <f>IF($B28="","",INDEX(Elenco_Partecipanti!$A:$G,$B28,3))</f>
        <v>Emilio</v>
      </c>
      <c r="E28" s="18" t="str">
        <f>IF($B28="","",INDEX(Elenco_Partecipanti!$A:$G,$B28,4))</f>
        <v>30.12.1971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29" t="s">
        <v>411</v>
      </c>
    </row>
    <row r="29" spans="1:8" x14ac:dyDescent="0.3">
      <c r="A29" s="20">
        <v>25</v>
      </c>
      <c r="B29" s="22">
        <v>122</v>
      </c>
      <c r="C29" s="17" t="str">
        <f>IF($B29="","",INDEX(Elenco_Partecipanti!$A:$G,$B29,2))</f>
        <v>Della Pasqua</v>
      </c>
      <c r="D29" s="17" t="str">
        <f>IF($B29="","",INDEX(Elenco_Partecipanti!$A:$G,$B29,3))</f>
        <v>Massimiliano</v>
      </c>
      <c r="E29" s="18" t="str">
        <f>IF($B29="","",INDEX(Elenco_Partecipanti!$A:$G,$B29,4))</f>
        <v>04.01.1969</v>
      </c>
      <c r="F29" s="17" t="str">
        <f>IF($B29="","",INDEX(Elenco_Partecipanti!$A:$G,$B29,5))</f>
        <v>Uomo</v>
      </c>
      <c r="G29" s="17" t="str">
        <f>IF($B29="","",INDEX(Elenco_Partecipanti!$A:$G,$B29,6))</f>
        <v>Italiano</v>
      </c>
      <c r="H29" s="29" t="s">
        <v>412</v>
      </c>
    </row>
    <row r="30" spans="1:8" x14ac:dyDescent="0.3">
      <c r="A30" s="20">
        <v>26</v>
      </c>
      <c r="B30" s="21">
        <v>4</v>
      </c>
      <c r="C30" s="17" t="str">
        <f>IF($B30="","",INDEX(Elenco_Partecipanti!$A:$G,$B30,2))</f>
        <v>De Paola</v>
      </c>
      <c r="D30" s="17" t="str">
        <f>IF($B30="","",INDEX(Elenco_Partecipanti!$A:$G,$B30,3))</f>
        <v>Loris</v>
      </c>
      <c r="E30" s="18" t="str">
        <f>IF($B30="","",INDEX(Elenco_Partecipanti!$A:$G,$B30,4))</f>
        <v>12.08.1974</v>
      </c>
      <c r="F30" s="17" t="str">
        <f>IF($B30="","",INDEX(Elenco_Partecipanti!$A:$G,$B30,5))</f>
        <v>Uomo</v>
      </c>
      <c r="G30" s="17" t="str">
        <f>IF($B30="","",INDEX(Elenco_Partecipanti!$A:$G,$B30,6))</f>
        <v>Italiano</v>
      </c>
      <c r="H30" s="29" t="s">
        <v>412</v>
      </c>
    </row>
    <row r="31" spans="1:8" x14ac:dyDescent="0.3">
      <c r="A31" s="20">
        <v>27</v>
      </c>
      <c r="B31" s="21">
        <v>38</v>
      </c>
      <c r="C31" s="17" t="str">
        <f>IF($B31="","",INDEX(Elenco_Partecipanti!$A:$G,$B31,2))</f>
        <v>Leysen</v>
      </c>
      <c r="D31" s="17" t="str">
        <f>IF($B31="","",INDEX(Elenco_Partecipanti!$A:$G,$B31,3))</f>
        <v>Pat</v>
      </c>
      <c r="E31" s="18" t="str">
        <f>IF($B31="","",INDEX(Elenco_Partecipanti!$A:$G,$B31,4))</f>
        <v>30.09.1957</v>
      </c>
      <c r="F31" s="17" t="str">
        <f>IF($B31="","",INDEX(Elenco_Partecipanti!$A:$G,$B31,5))</f>
        <v>Uomo</v>
      </c>
      <c r="G31" s="17" t="str">
        <f>IF($B31="","",INDEX(Elenco_Partecipanti!$A:$G,$B31,6))</f>
        <v>Belga</v>
      </c>
      <c r="H31" s="29" t="s">
        <v>413</v>
      </c>
    </row>
    <row r="32" spans="1:8" x14ac:dyDescent="0.3">
      <c r="A32" s="20">
        <v>28</v>
      </c>
      <c r="B32" s="21">
        <v>1</v>
      </c>
      <c r="C32" s="17" t="str">
        <f>IF($B32="","",INDEX(Elenco_Partecipanti!$A:$G,$B32,2))</f>
        <v>Ferrara</v>
      </c>
      <c r="D32" s="17" t="str">
        <f>IF($B32="","",INDEX(Elenco_Partecipanti!$A:$G,$B32,3))</f>
        <v>Antonietta</v>
      </c>
      <c r="E32" s="18" t="str">
        <f>IF($B32="","",INDEX(Elenco_Partecipanti!$A:$G,$B32,4))</f>
        <v>24.12.1960</v>
      </c>
      <c r="F32" s="17" t="str">
        <f>IF($B32="","",INDEX(Elenco_Partecipanti!$A:$G,$B32,5))</f>
        <v>Donna</v>
      </c>
      <c r="G32" s="17" t="str">
        <f>IF($B32="","",INDEX(Elenco_Partecipanti!$A:$G,$B32,6))</f>
        <v>Italiana</v>
      </c>
      <c r="H32" s="29" t="s">
        <v>414</v>
      </c>
    </row>
    <row r="33" spans="1:8" x14ac:dyDescent="0.3">
      <c r="A33" s="20">
        <v>29</v>
      </c>
      <c r="B33" s="22">
        <v>91</v>
      </c>
      <c r="C33" s="17" t="str">
        <f>IF($B33="","",INDEX(Elenco_Partecipanti!$A:$G,$B33,2))</f>
        <v>Morrone</v>
      </c>
      <c r="D33" s="17" t="str">
        <f>IF($B33="","",INDEX(Elenco_Partecipanti!$A:$G,$B33,3))</f>
        <v>Andrea</v>
      </c>
      <c r="E33" s="18" t="str">
        <f>IF($B33="","",INDEX(Elenco_Partecipanti!$A:$G,$B33,4))</f>
        <v>18.07.1972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29" t="s">
        <v>414</v>
      </c>
    </row>
    <row r="34" spans="1:8" x14ac:dyDescent="0.3">
      <c r="A34" s="20">
        <v>30</v>
      </c>
      <c r="B34" s="21">
        <v>43</v>
      </c>
      <c r="C34" s="17" t="str">
        <f>IF($B34="","",INDEX(Elenco_Partecipanti!$A:$G,$B34,2))</f>
        <v>Hilaj</v>
      </c>
      <c r="D34" s="17" t="str">
        <f>IF($B34="","",INDEX(Elenco_Partecipanti!$A:$G,$B34,3))</f>
        <v>Mirela</v>
      </c>
      <c r="E34" s="18" t="str">
        <f>IF($B34="","",INDEX(Elenco_Partecipanti!$A:$G,$B34,4))</f>
        <v>07.01.1978</v>
      </c>
      <c r="F34" s="17" t="str">
        <f>IF($B34="","",INDEX(Elenco_Partecipanti!$A:$G,$B34,5))</f>
        <v>Donna</v>
      </c>
      <c r="G34" s="17" t="str">
        <f>IF($B34="","",INDEX(Elenco_Partecipanti!$A:$G,$B34,6))</f>
        <v>Italiana / Alban</v>
      </c>
      <c r="H34" s="29" t="s">
        <v>414</v>
      </c>
    </row>
    <row r="35" spans="1:8" x14ac:dyDescent="0.3">
      <c r="A35" s="20">
        <v>31</v>
      </c>
      <c r="B35" s="21">
        <v>103</v>
      </c>
      <c r="C35" s="17" t="str">
        <f>IF($B35="","",INDEX(Elenco_Partecipanti!$A:$G,$B35,2))</f>
        <v>Spreafico</v>
      </c>
      <c r="D35" s="17" t="str">
        <f>IF($B35="","",INDEX(Elenco_Partecipanti!$A:$G,$B35,3))</f>
        <v>Marcello</v>
      </c>
      <c r="E35" s="18" t="str">
        <f>IF($B35="","",INDEX(Elenco_Partecipanti!$A:$G,$B35,4))</f>
        <v>08.08.1978</v>
      </c>
      <c r="F35" s="17" t="str">
        <f>IF($B35="","",INDEX(Elenco_Partecipanti!$A:$G,$B35,5))</f>
        <v>Uomo</v>
      </c>
      <c r="G35" s="17" t="str">
        <f>IF($B35="","",INDEX(Elenco_Partecipanti!$A:$G,$B35,6))</f>
        <v>Italiano</v>
      </c>
      <c r="H35" s="29" t="s">
        <v>414</v>
      </c>
    </row>
    <row r="36" spans="1:8" x14ac:dyDescent="0.3">
      <c r="A36" s="20">
        <v>32</v>
      </c>
      <c r="B36" s="21">
        <v>118</v>
      </c>
      <c r="C36" s="17" t="str">
        <f>IF($B36="","",INDEX(Elenco_Partecipanti!$A:$G,$B36,2))</f>
        <v>Battisti</v>
      </c>
      <c r="D36" s="17" t="str">
        <f>IF($B36="","",INDEX(Elenco_Partecipanti!$A:$G,$B36,3))</f>
        <v>Mario</v>
      </c>
      <c r="E36" s="18" t="str">
        <f>IF($B36="","",INDEX(Elenco_Partecipanti!$A:$G,$B36,4))</f>
        <v>03.08.1970</v>
      </c>
      <c r="F36" s="17" t="str">
        <f>IF($B36="","",INDEX(Elenco_Partecipanti!$A:$G,$B36,5))</f>
        <v>Uomo</v>
      </c>
      <c r="G36" s="17" t="str">
        <f>IF($B36="","",INDEX(Elenco_Partecipanti!$A:$G,$B36,6))</f>
        <v>Italiano</v>
      </c>
      <c r="H36" s="29" t="s">
        <v>414</v>
      </c>
    </row>
    <row r="37" spans="1:8" x14ac:dyDescent="0.3">
      <c r="A37" s="20">
        <v>33</v>
      </c>
      <c r="B37" s="22">
        <v>61</v>
      </c>
      <c r="C37" s="17" t="str">
        <f>IF($B37="","",INDEX(Elenco_Partecipanti!$A:$G,$B37,2))</f>
        <v>Monticelli</v>
      </c>
      <c r="D37" s="17" t="str">
        <f>IF($B37="","",INDEX(Elenco_Partecipanti!$A:$G,$B37,3))</f>
        <v>Roberto</v>
      </c>
      <c r="E37" s="18" t="str">
        <f>IF($B37="","",INDEX(Elenco_Partecipanti!$A:$G,$B37,4))</f>
        <v>21.07.1982</v>
      </c>
      <c r="F37" s="17" t="str">
        <f>IF($B37="","",INDEX(Elenco_Partecipanti!$A:$G,$B37,5))</f>
        <v>Uomo</v>
      </c>
      <c r="G37" s="17" t="str">
        <f>IF($B37="","",INDEX(Elenco_Partecipanti!$A:$G,$B37,6))</f>
        <v>Italiano</v>
      </c>
      <c r="H37" s="30" t="s">
        <v>415</v>
      </c>
    </row>
    <row r="38" spans="1:8" x14ac:dyDescent="0.3">
      <c r="A38" s="20">
        <v>34</v>
      </c>
      <c r="B38" s="21">
        <v>116</v>
      </c>
      <c r="C38" s="17" t="str">
        <f>IF($B38="","",INDEX(Elenco_Partecipanti!$A:$G,$B38,2))</f>
        <v>DI Michele</v>
      </c>
      <c r="D38" s="17" t="str">
        <f>IF($B38="","",INDEX(Elenco_Partecipanti!$A:$G,$B38,3))</f>
        <v>Jacopo</v>
      </c>
      <c r="E38" s="18" t="str">
        <f>IF($B38="","",INDEX(Elenco_Partecipanti!$A:$G,$B38,4))</f>
        <v>04.09.1980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30" t="s">
        <v>415</v>
      </c>
    </row>
    <row r="39" spans="1:8" x14ac:dyDescent="0.3">
      <c r="A39" s="20">
        <v>35</v>
      </c>
      <c r="B39" s="21">
        <v>74</v>
      </c>
      <c r="C39" s="17" t="str">
        <f>IF($B39="","",INDEX(Elenco_Partecipanti!$A:$G,$B39,2))</f>
        <v>Frignani</v>
      </c>
      <c r="D39" s="17" t="str">
        <f>IF($B39="","",INDEX(Elenco_Partecipanti!$A:$G,$B39,3))</f>
        <v>Fabio</v>
      </c>
      <c r="E39" s="18" t="str">
        <f>IF($B39="","",INDEX(Elenco_Partecipanti!$A:$G,$B39,4))</f>
        <v>05.08.1981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30" t="s">
        <v>416</v>
      </c>
    </row>
    <row r="40" spans="1:8" x14ac:dyDescent="0.3">
      <c r="A40" s="20">
        <v>36</v>
      </c>
      <c r="B40" s="21">
        <v>33</v>
      </c>
      <c r="C40" s="17" t="str">
        <f>IF($B40="","",INDEX(Elenco_Partecipanti!$A:$G,$B40,2))</f>
        <v>Fossati</v>
      </c>
      <c r="D40" s="17" t="str">
        <f>IF($B40="","",INDEX(Elenco_Partecipanti!$A:$G,$B40,3))</f>
        <v>Maria Ilaria</v>
      </c>
      <c r="E40" s="18" t="str">
        <f>IF($B40="","",INDEX(Elenco_Partecipanti!$A:$G,$B40,4))</f>
        <v>26.07.1972</v>
      </c>
      <c r="F40" s="17" t="str">
        <f>IF($B40="","",INDEX(Elenco_Partecipanti!$A:$G,$B40,5))</f>
        <v>Donna</v>
      </c>
      <c r="G40" s="17" t="str">
        <f>IF($B40="","",INDEX(Elenco_Partecipanti!$A:$G,$B40,6))</f>
        <v>Italiana</v>
      </c>
      <c r="H40" s="30" t="s">
        <v>416</v>
      </c>
    </row>
    <row r="41" spans="1:8" x14ac:dyDescent="0.3">
      <c r="A41" s="20">
        <v>37</v>
      </c>
      <c r="B41" s="22">
        <v>71</v>
      </c>
      <c r="C41" s="17" t="str">
        <f>IF($B41="","",INDEX(Elenco_Partecipanti!$A:$G,$B41,2))</f>
        <v>Gobbi</v>
      </c>
      <c r="D41" s="17" t="str">
        <f>IF($B41="","",INDEX(Elenco_Partecipanti!$A:$G,$B41,3))</f>
        <v>Pier Paolo</v>
      </c>
      <c r="E41" s="18" t="str">
        <f>IF($B41="","",INDEX(Elenco_Partecipanti!$A:$G,$B41,4))</f>
        <v>19.09.1970</v>
      </c>
      <c r="F41" s="17" t="str">
        <f>IF($B41="","",INDEX(Elenco_Partecipanti!$A:$G,$B41,5))</f>
        <v>Uomo</v>
      </c>
      <c r="G41" s="17" t="str">
        <f>IF($B41="","",INDEX(Elenco_Partecipanti!$A:$G,$B41,6))</f>
        <v>Italiano</v>
      </c>
      <c r="H41" s="30" t="s">
        <v>416</v>
      </c>
    </row>
    <row r="42" spans="1:8" x14ac:dyDescent="0.3">
      <c r="A42" s="20">
        <v>38</v>
      </c>
      <c r="B42" s="21">
        <v>76</v>
      </c>
      <c r="C42" s="17" t="str">
        <f>IF($B42="","",INDEX(Elenco_Partecipanti!$A:$G,$B42,2))</f>
        <v>Mazzanti</v>
      </c>
      <c r="D42" s="17" t="str">
        <f>IF($B42="","",INDEX(Elenco_Partecipanti!$A:$G,$B42,3))</f>
        <v>Marco</v>
      </c>
      <c r="E42" s="18" t="str">
        <f>IF($B42="","",INDEX(Elenco_Partecipanti!$A:$G,$B42,4))</f>
        <v>18.01.1976</v>
      </c>
      <c r="F42" s="17" t="str">
        <f>IF($B42="","",INDEX(Elenco_Partecipanti!$A:$G,$B42,5))</f>
        <v>Uomo</v>
      </c>
      <c r="G42" s="17" t="str">
        <f>IF($B42="","",INDEX(Elenco_Partecipanti!$A:$G,$B42,6))</f>
        <v>Italiano</v>
      </c>
      <c r="H42" s="30" t="s">
        <v>416</v>
      </c>
    </row>
    <row r="43" spans="1:8" x14ac:dyDescent="0.3">
      <c r="A43" s="20">
        <v>39</v>
      </c>
      <c r="B43" s="21">
        <v>95</v>
      </c>
      <c r="C43" s="17" t="str">
        <f>IF($B43="","",INDEX(Elenco_Partecipanti!$A:$G,$B43,2))</f>
        <v>Sobrino</v>
      </c>
      <c r="D43" s="17" t="str">
        <f>IF($B43="","",INDEX(Elenco_Partecipanti!$A:$G,$B43,3))</f>
        <v>Gian Paolo</v>
      </c>
      <c r="E43" s="18" t="str">
        <f>IF($B43="","",INDEX(Elenco_Partecipanti!$A:$G,$B43,4))</f>
        <v>17.02.1965</v>
      </c>
      <c r="F43" s="17" t="str">
        <f>IF($B43="","",INDEX(Elenco_Partecipanti!$A:$G,$B43,5))</f>
        <v>Uomo</v>
      </c>
      <c r="G43" s="17" t="str">
        <f>IF($B43="","",INDEX(Elenco_Partecipanti!$A:$G,$B43,6))</f>
        <v>Italiano</v>
      </c>
      <c r="H43" s="30" t="s">
        <v>416</v>
      </c>
    </row>
    <row r="44" spans="1:8" x14ac:dyDescent="0.3">
      <c r="A44" s="20">
        <v>40</v>
      </c>
      <c r="B44" s="21">
        <v>68</v>
      </c>
      <c r="C44" s="17" t="str">
        <f>IF($B44="","",INDEX(Elenco_Partecipanti!$A:$G,$B44,2))</f>
        <v>Feroldi</v>
      </c>
      <c r="D44" s="17" t="str">
        <f>IF($B44="","",INDEX(Elenco_Partecipanti!$A:$G,$B44,3))</f>
        <v>Simone</v>
      </c>
      <c r="E44" s="18" t="str">
        <f>IF($B44="","",INDEX(Elenco_Partecipanti!$A:$G,$B44,4))</f>
        <v>10.06.1977</v>
      </c>
      <c r="F44" s="17" t="str">
        <f>IF($B44="","",INDEX(Elenco_Partecipanti!$A:$G,$B44,5))</f>
        <v>Uomo</v>
      </c>
      <c r="G44" s="17" t="str">
        <f>IF($B44="","",INDEX(Elenco_Partecipanti!$A:$G,$B44,6))</f>
        <v>Italiano</v>
      </c>
      <c r="H44" s="30" t="s">
        <v>416</v>
      </c>
    </row>
    <row r="45" spans="1:8" x14ac:dyDescent="0.3">
      <c r="A45" s="20">
        <v>41</v>
      </c>
      <c r="B45" s="22">
        <v>117</v>
      </c>
      <c r="C45" s="17" t="str">
        <f>IF($B45="","",INDEX(Elenco_Partecipanti!$A:$G,$B45,2))</f>
        <v>Avoledo</v>
      </c>
      <c r="D45" s="17" t="str">
        <f>IF($B45="","",INDEX(Elenco_Partecipanti!$A:$G,$B45,3))</f>
        <v>Alessandro</v>
      </c>
      <c r="E45" s="18" t="str">
        <f>IF($B45="","",INDEX(Elenco_Partecipanti!$A:$G,$B45,4))</f>
        <v>03.10.1967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30" t="s">
        <v>416</v>
      </c>
    </row>
    <row r="46" spans="1:8" x14ac:dyDescent="0.3">
      <c r="A46" s="20">
        <v>42</v>
      </c>
      <c r="B46" s="21">
        <v>25</v>
      </c>
      <c r="C46" s="17" t="str">
        <f>IF($B46="","",INDEX(Elenco_Partecipanti!$A:$G,$B46,2))</f>
        <v>Debenedictis</v>
      </c>
      <c r="D46" s="17" t="str">
        <f>IF($B46="","",INDEX(Elenco_Partecipanti!$A:$G,$B46,3))</f>
        <v>Michele</v>
      </c>
      <c r="E46" s="18" t="str">
        <f>IF($B46="","",INDEX(Elenco_Partecipanti!$A:$G,$B46,4))</f>
        <v>04.08.1963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29" t="s">
        <v>417</v>
      </c>
    </row>
    <row r="47" spans="1:8" x14ac:dyDescent="0.3">
      <c r="A47" s="20">
        <v>43</v>
      </c>
      <c r="B47" s="21">
        <v>55</v>
      </c>
      <c r="C47" s="17" t="str">
        <f>IF($B47="","",INDEX(Elenco_Partecipanti!$A:$G,$B47,2))</f>
        <v>Bartolini</v>
      </c>
      <c r="D47" s="17" t="str">
        <f>IF($B47="","",INDEX(Elenco_Partecipanti!$A:$G,$B47,3))</f>
        <v>Nerio</v>
      </c>
      <c r="E47" s="18" t="str">
        <f>IF($B47="","",INDEX(Elenco_Partecipanti!$A:$G,$B47,4))</f>
        <v>30.07.1965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29" t="s">
        <v>417</v>
      </c>
    </row>
    <row r="48" spans="1:8" x14ac:dyDescent="0.3">
      <c r="A48" s="20">
        <v>44</v>
      </c>
      <c r="B48" s="21">
        <v>37</v>
      </c>
      <c r="C48" s="17" t="str">
        <f>IF($B48="","",INDEX(Elenco_Partecipanti!$A:$G,$B48,2))</f>
        <v>Lindekens</v>
      </c>
      <c r="D48" s="17" t="str">
        <f>IF($B48="","",INDEX(Elenco_Partecipanti!$A:$G,$B48,3))</f>
        <v>Andrè</v>
      </c>
      <c r="E48" s="18" t="str">
        <f>IF($B48="","",INDEX(Elenco_Partecipanti!$A:$G,$B48,4))</f>
        <v>13.12.1971</v>
      </c>
      <c r="F48" s="17" t="str">
        <f>IF($B48="","",INDEX(Elenco_Partecipanti!$A:$G,$B48,5))</f>
        <v>Uomo</v>
      </c>
      <c r="G48" s="17" t="str">
        <f>IF($B48="","",INDEX(Elenco_Partecipanti!$A:$G,$B48,6))</f>
        <v>Belga</v>
      </c>
      <c r="H48" s="29" t="s">
        <v>417</v>
      </c>
    </row>
    <row r="49" spans="1:8" x14ac:dyDescent="0.3">
      <c r="A49" s="20">
        <v>45</v>
      </c>
      <c r="B49" s="22">
        <v>124</v>
      </c>
      <c r="C49" s="17" t="str">
        <f>IF($B49="","",INDEX(Elenco_Partecipanti!$A:$G,$B49,2))</f>
        <v>Baschieri</v>
      </c>
      <c r="D49" s="17" t="str">
        <f>IF($B49="","",INDEX(Elenco_Partecipanti!$A:$G,$B49,3))</f>
        <v>Michele</v>
      </c>
      <c r="E49" s="18" t="str">
        <f>IF($B49="","",INDEX(Elenco_Partecipanti!$A:$G,$B49,4))</f>
        <v>15.02.1982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29" t="s">
        <v>417</v>
      </c>
    </row>
    <row r="50" spans="1:8" x14ac:dyDescent="0.3">
      <c r="A50" s="20">
        <v>46</v>
      </c>
      <c r="B50" s="21">
        <v>44</v>
      </c>
      <c r="C50" s="17" t="str">
        <f>IF($B50="","",INDEX(Elenco_Partecipanti!$A:$G,$B50,2))</f>
        <v>Barcellona</v>
      </c>
      <c r="D50" s="17" t="str">
        <f>IF($B50="","",INDEX(Elenco_Partecipanti!$A:$G,$B50,3))</f>
        <v>Simone</v>
      </c>
      <c r="E50" s="18" t="str">
        <f>IF($B50="","",INDEX(Elenco_Partecipanti!$A:$G,$B50,4))</f>
        <v>19.04.1988</v>
      </c>
      <c r="F50" s="17" t="str">
        <f>IF($B50="","",INDEX(Elenco_Partecipanti!$A:$G,$B50,5))</f>
        <v>Uomo</v>
      </c>
      <c r="G50" s="17" t="str">
        <f>IF($B50="","",INDEX(Elenco_Partecipanti!$A:$G,$B50,6))</f>
        <v>Italiano</v>
      </c>
      <c r="H50" s="29" t="s">
        <v>417</v>
      </c>
    </row>
    <row r="51" spans="1:8" x14ac:dyDescent="0.3">
      <c r="A51" s="20">
        <v>47</v>
      </c>
      <c r="B51" s="21">
        <v>134</v>
      </c>
      <c r="C51" s="17" t="str">
        <f>IF($B51="","",INDEX(Elenco_Partecipanti!$A:$G,$B51,2))</f>
        <v>Calzolai</v>
      </c>
      <c r="D51" s="17" t="str">
        <f>IF($B51="","",INDEX(Elenco_Partecipanti!$A:$G,$B51,3))</f>
        <v>David</v>
      </c>
      <c r="E51" s="18" t="str">
        <f>IF($B51="","",INDEX(Elenco_Partecipanti!$A:$G,$B51,4))</f>
        <v>03.08.1968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29" t="s">
        <v>418</v>
      </c>
    </row>
    <row r="52" spans="1:8" x14ac:dyDescent="0.3">
      <c r="A52" s="20">
        <v>48</v>
      </c>
      <c r="B52" s="21">
        <v>113</v>
      </c>
      <c r="C52" s="17" t="str">
        <f>IF($B52="","",INDEX(Elenco_Partecipanti!$A:$G,$B52,2))</f>
        <v xml:space="preserve">Spiezia </v>
      </c>
      <c r="D52" s="17" t="str">
        <f>IF($B52="","",INDEX(Elenco_Partecipanti!$A:$G,$B52,3))</f>
        <v>Alessandro</v>
      </c>
      <c r="E52" s="18" t="str">
        <f>IF($B52="","",INDEX(Elenco_Partecipanti!$A:$G,$B52,4))</f>
        <v>07.10.1971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29" t="s">
        <v>418</v>
      </c>
    </row>
    <row r="53" spans="1:8" x14ac:dyDescent="0.3">
      <c r="A53" s="20">
        <v>49</v>
      </c>
      <c r="B53" s="22">
        <v>54</v>
      </c>
      <c r="C53" s="17" t="str">
        <f>IF($B53="","",INDEX(Elenco_Partecipanti!$A:$G,$B53,2))</f>
        <v xml:space="preserve">Garbarino </v>
      </c>
      <c r="D53" s="17" t="str">
        <f>IF($B53="","",INDEX(Elenco_Partecipanti!$A:$G,$B53,3))</f>
        <v>Gianni</v>
      </c>
      <c r="E53" s="18" t="str">
        <f>IF($B53="","",INDEX(Elenco_Partecipanti!$A:$G,$B53,4))</f>
        <v>09.10.1977</v>
      </c>
      <c r="F53" s="17" t="str">
        <f>IF($B53="","",INDEX(Elenco_Partecipanti!$A:$G,$B53,5))</f>
        <v>Uomo</v>
      </c>
      <c r="G53" s="17" t="str">
        <f>IF($B53="","",INDEX(Elenco_Partecipanti!$A:$G,$B53,6))</f>
        <v>Italiano</v>
      </c>
      <c r="H53" s="29" t="s">
        <v>419</v>
      </c>
    </row>
    <row r="54" spans="1:8" x14ac:dyDescent="0.3">
      <c r="A54" s="20">
        <v>50</v>
      </c>
      <c r="B54" s="21">
        <v>127</v>
      </c>
      <c r="C54" s="17" t="str">
        <f>IF($B54="","",INDEX(Elenco_Partecipanti!$A:$G,$B54,2))</f>
        <v>Giannetti</v>
      </c>
      <c r="D54" s="17" t="str">
        <f>IF($B54="","",INDEX(Elenco_Partecipanti!$A:$G,$B54,3))</f>
        <v>Luca</v>
      </c>
      <c r="E54" s="18" t="str">
        <f>IF($B54="","",INDEX(Elenco_Partecipanti!$A:$G,$B54,4))</f>
        <v>28.08.1970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29" t="s">
        <v>420</v>
      </c>
    </row>
    <row r="55" spans="1:8" x14ac:dyDescent="0.3">
      <c r="A55" s="20">
        <v>51</v>
      </c>
      <c r="B55" s="21">
        <v>29</v>
      </c>
      <c r="C55" s="17" t="str">
        <f>IF($B55="","",INDEX(Elenco_Partecipanti!$A:$G,$B55,2))</f>
        <v>Paesini</v>
      </c>
      <c r="D55" s="17" t="str">
        <f>IF($B55="","",INDEX(Elenco_Partecipanti!$A:$G,$B55,3))</f>
        <v>Danilo</v>
      </c>
      <c r="E55" s="18" t="str">
        <f>IF($B55="","",INDEX(Elenco_Partecipanti!$A:$G,$B55,4))</f>
        <v>13.04.1970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29" t="s">
        <v>420</v>
      </c>
    </row>
    <row r="56" spans="1:8" x14ac:dyDescent="0.3">
      <c r="A56" s="20">
        <v>52</v>
      </c>
      <c r="B56" s="21">
        <v>86</v>
      </c>
      <c r="C56" s="17" t="str">
        <f>IF($B56="","",INDEX(Elenco_Partecipanti!$A:$G,$B56,2))</f>
        <v>Ferraro</v>
      </c>
      <c r="D56" s="17" t="str">
        <f>IF($B56="","",INDEX(Elenco_Partecipanti!$A:$G,$B56,3))</f>
        <v>Francesca</v>
      </c>
      <c r="E56" s="18" t="str">
        <f>IF($B56="","",INDEX(Elenco_Partecipanti!$A:$G,$B56,4))</f>
        <v>29.04.1991</v>
      </c>
      <c r="F56" s="17" t="str">
        <f>IF($B56="","",INDEX(Elenco_Partecipanti!$A:$G,$B56,5))</f>
        <v>Donna</v>
      </c>
      <c r="G56" s="17" t="str">
        <f>IF($B56="","",INDEX(Elenco_Partecipanti!$A:$G,$B56,6))</f>
        <v>Italiana</v>
      </c>
      <c r="H56" s="29" t="s">
        <v>421</v>
      </c>
    </row>
    <row r="57" spans="1:8" x14ac:dyDescent="0.3">
      <c r="A57" s="20">
        <v>53</v>
      </c>
      <c r="B57" s="22">
        <v>108</v>
      </c>
      <c r="C57" s="17" t="str">
        <f>IF($B57="","",INDEX(Elenco_Partecipanti!$A:$G,$B57,2))</f>
        <v>Giurleo</v>
      </c>
      <c r="D57" s="17" t="str">
        <f>IF($B57="","",INDEX(Elenco_Partecipanti!$A:$G,$B57,3))</f>
        <v>Andrea</v>
      </c>
      <c r="E57" s="18" t="str">
        <f>IF($B57="","",INDEX(Elenco_Partecipanti!$A:$G,$B57,4))</f>
        <v>15.02.1978</v>
      </c>
      <c r="F57" s="17" t="str">
        <f>IF($B57="","",INDEX(Elenco_Partecipanti!$A:$G,$B57,5))</f>
        <v>Uomo</v>
      </c>
      <c r="G57" s="17" t="str">
        <f>IF($B57="","",INDEX(Elenco_Partecipanti!$A:$G,$B57,6))</f>
        <v>Italiano</v>
      </c>
      <c r="H57" s="29" t="s">
        <v>421</v>
      </c>
    </row>
    <row r="58" spans="1:8" x14ac:dyDescent="0.3">
      <c r="A58" s="20">
        <v>54</v>
      </c>
      <c r="B58" s="22">
        <v>88</v>
      </c>
      <c r="C58" s="17" t="str">
        <f>IF($B58="","",INDEX(Elenco_Partecipanti!$A:$G,$B58,2))</f>
        <v>Cilino</v>
      </c>
      <c r="D58" s="17" t="str">
        <f>IF($B58="","",INDEX(Elenco_Partecipanti!$A:$G,$B58,3))</f>
        <v>Armando</v>
      </c>
      <c r="E58" s="18" t="str">
        <f>IF($B58="","",INDEX(Elenco_Partecipanti!$A:$G,$B58,4))</f>
        <v>11.12.1964</v>
      </c>
      <c r="F58" s="17" t="str">
        <f>IF($B58="","",INDEX(Elenco_Partecipanti!$A:$G,$B58,5))</f>
        <v>Uomo</v>
      </c>
      <c r="G58" s="17" t="str">
        <f>IF($B58="","",INDEX(Elenco_Partecipanti!$A:$G,$B58,6))</f>
        <v>Italiano</v>
      </c>
      <c r="H58" s="29" t="s">
        <v>422</v>
      </c>
    </row>
    <row r="59" spans="1:8" x14ac:dyDescent="0.3">
      <c r="A59" s="20">
        <v>55</v>
      </c>
      <c r="B59" s="21">
        <v>121</v>
      </c>
      <c r="C59" s="17" t="str">
        <f>IF($B59="","",INDEX(Elenco_Partecipanti!$A:$G,$B59,2))</f>
        <v>Rapagnà</v>
      </c>
      <c r="D59" s="17" t="str">
        <f>IF($B59="","",INDEX(Elenco_Partecipanti!$A:$G,$B59,3))</f>
        <v>Armando</v>
      </c>
      <c r="E59" s="18" t="str">
        <f>IF($B59="","",INDEX(Elenco_Partecipanti!$A:$G,$B59,4))</f>
        <v>31.08.1976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29" t="s">
        <v>422</v>
      </c>
    </row>
    <row r="60" spans="1:8" x14ac:dyDescent="0.3">
      <c r="A60" s="20">
        <v>56</v>
      </c>
      <c r="B60" s="21">
        <v>62</v>
      </c>
      <c r="C60" s="17" t="str">
        <f>IF($B60="","",INDEX(Elenco_Partecipanti!$A:$G,$B60,2))</f>
        <v>Ermeti</v>
      </c>
      <c r="D60" s="17" t="str">
        <f>IF($B60="","",INDEX(Elenco_Partecipanti!$A:$G,$B60,3))</f>
        <v>Francesco</v>
      </c>
      <c r="E60" s="18" t="str">
        <f>IF($B60="","",INDEX(Elenco_Partecipanti!$A:$G,$B60,4))</f>
        <v>15.03.1974</v>
      </c>
      <c r="F60" s="17" t="str">
        <f>IF($B60="","",INDEX(Elenco_Partecipanti!$A:$G,$B60,5))</f>
        <v>Uomo</v>
      </c>
      <c r="G60" s="17" t="str">
        <f>IF($B60="","",INDEX(Elenco_Partecipanti!$A:$G,$B60,6))</f>
        <v>Italiano</v>
      </c>
      <c r="H60" s="29" t="s">
        <v>423</v>
      </c>
    </row>
    <row r="61" spans="1:8" x14ac:dyDescent="0.3">
      <c r="A61" s="20">
        <v>57</v>
      </c>
      <c r="B61" s="21">
        <v>125</v>
      </c>
      <c r="C61" s="17" t="str">
        <f>IF($B61="","",INDEX(Elenco_Partecipanti!$A:$G,$B61,2))</f>
        <v>Bacinelli</v>
      </c>
      <c r="D61" s="17" t="str">
        <f>IF($B61="","",INDEX(Elenco_Partecipanti!$A:$G,$B61,3))</f>
        <v>Sabina</v>
      </c>
      <c r="E61" s="18" t="str">
        <f>IF($B61="","",INDEX(Elenco_Partecipanti!$A:$G,$B61,4))</f>
        <v>22.06.1981</v>
      </c>
      <c r="F61" s="17" t="str">
        <f>IF($B61="","",INDEX(Elenco_Partecipanti!$A:$G,$B61,5))</f>
        <v>Donna</v>
      </c>
      <c r="G61" s="17" t="str">
        <f>IF($B61="","",INDEX(Elenco_Partecipanti!$A:$G,$B61,6))</f>
        <v>Italiana</v>
      </c>
      <c r="H61" s="29" t="s">
        <v>423</v>
      </c>
    </row>
    <row r="62" spans="1:8" x14ac:dyDescent="0.3">
      <c r="A62" s="20">
        <v>58</v>
      </c>
      <c r="B62" s="22">
        <v>49</v>
      </c>
      <c r="C62" s="17" t="str">
        <f>IF($B62="","",INDEX(Elenco_Partecipanti!$A:$G,$B62,2))</f>
        <v>Buzzolan</v>
      </c>
      <c r="D62" s="17" t="str">
        <f>IF($B62="","",INDEX(Elenco_Partecipanti!$A:$G,$B62,3))</f>
        <v>Corrado</v>
      </c>
      <c r="E62" s="18" t="str">
        <f>IF($B62="","",INDEX(Elenco_Partecipanti!$A:$G,$B62,4))</f>
        <v>11.09.1964</v>
      </c>
      <c r="F62" s="17" t="str">
        <f>IF($B62="","",INDEX(Elenco_Partecipanti!$A:$G,$B62,5))</f>
        <v>Uomo</v>
      </c>
      <c r="G62" s="17" t="str">
        <f>IF($B62="","",INDEX(Elenco_Partecipanti!$A:$G,$B62,6))</f>
        <v>Italiano</v>
      </c>
      <c r="H62" s="29" t="s">
        <v>424</v>
      </c>
    </row>
    <row r="63" spans="1:8" x14ac:dyDescent="0.3">
      <c r="A63" s="20">
        <v>59</v>
      </c>
      <c r="B63" s="21">
        <v>51</v>
      </c>
      <c r="C63" s="17" t="str">
        <f>IF($B63="","",INDEX(Elenco_Partecipanti!$A:$G,$B63,2))</f>
        <v>Trani</v>
      </c>
      <c r="D63" s="17" t="str">
        <f>IF($B63="","",INDEX(Elenco_Partecipanti!$A:$G,$B63,3))</f>
        <v>Giuseppe</v>
      </c>
      <c r="E63" s="18" t="str">
        <f>IF($B63="","",INDEX(Elenco_Partecipanti!$A:$G,$B63,4))</f>
        <v>06.04.1967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29" t="s">
        <v>424</v>
      </c>
    </row>
    <row r="64" spans="1:8" x14ac:dyDescent="0.3">
      <c r="A64" s="20">
        <v>60</v>
      </c>
      <c r="B64" s="21">
        <v>93</v>
      </c>
      <c r="C64" s="17" t="str">
        <f>IF($B64="","",INDEX(Elenco_Partecipanti!$A:$G,$B64,2))</f>
        <v>Della Pace</v>
      </c>
      <c r="D64" s="17" t="str">
        <f>IF($B64="","",INDEX(Elenco_Partecipanti!$A:$G,$B64,3))</f>
        <v>Dario</v>
      </c>
      <c r="E64" s="18" t="str">
        <f>IF($B64="","",INDEX(Elenco_Partecipanti!$A:$G,$B64,4))</f>
        <v>08.01.1960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29" t="s">
        <v>424</v>
      </c>
    </row>
    <row r="65" spans="1:8" x14ac:dyDescent="0.3">
      <c r="A65" s="20">
        <v>61</v>
      </c>
      <c r="B65" s="21">
        <v>131</v>
      </c>
      <c r="C65" s="17" t="str">
        <f>IF($B65="","",INDEX(Elenco_Partecipanti!$A:$G,$B65,2))</f>
        <v>Cappuccio</v>
      </c>
      <c r="D65" s="17" t="str">
        <f>IF($B65="","",INDEX(Elenco_Partecipanti!$A:$G,$B65,3))</f>
        <v>Angelo</v>
      </c>
      <c r="E65" s="18" t="str">
        <f>IF($B65="","",INDEX(Elenco_Partecipanti!$A:$G,$B65,4))</f>
        <v>10.02.1971</v>
      </c>
      <c r="F65" s="17" t="str">
        <f>IF($B65="","",INDEX(Elenco_Partecipanti!$A:$G,$B65,5))</f>
        <v>Uomo</v>
      </c>
      <c r="G65" s="17" t="str">
        <f>IF($B65="","",INDEX(Elenco_Partecipanti!$A:$G,$B65,6))</f>
        <v>Italiano</v>
      </c>
      <c r="H65" s="29" t="s">
        <v>424</v>
      </c>
    </row>
    <row r="66" spans="1:8" x14ac:dyDescent="0.3">
      <c r="A66" s="20">
        <v>62</v>
      </c>
      <c r="B66" s="22">
        <v>97</v>
      </c>
      <c r="C66" s="17" t="str">
        <f>IF($B66="","",INDEX(Elenco_Partecipanti!$A:$G,$B66,2))</f>
        <v>Cingolani</v>
      </c>
      <c r="D66" s="17" t="str">
        <f>IF($B66="","",INDEX(Elenco_Partecipanti!$A:$G,$B66,3))</f>
        <v>Nicola</v>
      </c>
      <c r="E66" s="18" t="str">
        <f>IF($B66="","",INDEX(Elenco_Partecipanti!$A:$G,$B66,4))</f>
        <v>09.09.1967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29" t="s">
        <v>424</v>
      </c>
    </row>
    <row r="67" spans="1:8" x14ac:dyDescent="0.3">
      <c r="A67" s="20">
        <v>63</v>
      </c>
      <c r="B67" s="21">
        <v>141</v>
      </c>
      <c r="C67" s="17" t="str">
        <f>IF($B67="","",INDEX(Elenco_Partecipanti!$A:$G,$B67,2))</f>
        <v>Taliani</v>
      </c>
      <c r="D67" s="17" t="str">
        <f>IF($B67="","",INDEX(Elenco_Partecipanti!$A:$G,$B67,3))</f>
        <v>Massimo</v>
      </c>
      <c r="E67" s="18" t="str">
        <f>IF($B67="","",INDEX(Elenco_Partecipanti!$A:$G,$B67,4))</f>
        <v>10.12.1960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29" t="s">
        <v>425</v>
      </c>
    </row>
    <row r="68" spans="1:8" x14ac:dyDescent="0.3">
      <c r="A68" s="20">
        <v>64</v>
      </c>
      <c r="B68" s="21">
        <v>40</v>
      </c>
      <c r="C68" s="17" t="str">
        <f>IF($B68="","",INDEX(Elenco_Partecipanti!$A:$G,$B68,2))</f>
        <v>Burzio</v>
      </c>
      <c r="D68" s="17" t="str">
        <f>IF($B68="","",INDEX(Elenco_Partecipanti!$A:$G,$B68,3))</f>
        <v>Kirsi</v>
      </c>
      <c r="E68" s="18" t="str">
        <f>IF($B68="","",INDEX(Elenco_Partecipanti!$A:$G,$B68,4))</f>
        <v>20.01.1975</v>
      </c>
      <c r="F68" s="17" t="str">
        <f>IF($B68="","",INDEX(Elenco_Partecipanti!$A:$G,$B68,5))</f>
        <v>Donna</v>
      </c>
      <c r="G68" s="17" t="s">
        <v>4</v>
      </c>
      <c r="H68" s="29" t="s">
        <v>425</v>
      </c>
    </row>
    <row r="69" spans="1:8" x14ac:dyDescent="0.3">
      <c r="A69" s="20">
        <v>65</v>
      </c>
      <c r="B69" s="21">
        <v>84</v>
      </c>
      <c r="C69" s="17" t="str">
        <f>IF($B69="","",INDEX(Elenco_Partecipanti!$A:$G,$B69,2))</f>
        <v>Costanzo</v>
      </c>
      <c r="D69" s="17" t="str">
        <f>IF($B69="","",INDEX(Elenco_Partecipanti!$A:$G,$B69,3))</f>
        <v>Michelangelo</v>
      </c>
      <c r="E69" s="18" t="str">
        <f>IF($B69="","",INDEX(Elenco_Partecipanti!$A:$G,$B69,4))</f>
        <v>22.01.1957</v>
      </c>
      <c r="F69" s="17" t="str">
        <f>IF($B69="","",INDEX(Elenco_Partecipanti!$A:$G,$B69,5))</f>
        <v>Uomo</v>
      </c>
      <c r="G69" s="17" t="s">
        <v>13</v>
      </c>
      <c r="H69" s="17" t="s">
        <v>426</v>
      </c>
    </row>
    <row r="70" spans="1:8" x14ac:dyDescent="0.3">
      <c r="A70" s="20">
        <v>66</v>
      </c>
      <c r="B70" s="22">
        <v>112</v>
      </c>
      <c r="C70" s="17" t="str">
        <f>IF($B70="","",INDEX(Elenco_Partecipanti!$A:$G,$B70,2))</f>
        <v>Di Mauro</v>
      </c>
      <c r="D70" s="17" t="str">
        <f>IF($B70="","",INDEX(Elenco_Partecipanti!$A:$G,$B70,3))</f>
        <v>Gennaro</v>
      </c>
      <c r="E70" s="18" t="str">
        <f>IF($B70="","",INDEX(Elenco_Partecipanti!$A:$G,$B70,4))</f>
        <v>29.01.1964</v>
      </c>
      <c r="F70" s="17" t="str">
        <f>IF($B70="","",INDEX(Elenco_Partecipanti!$A:$G,$B70,5))</f>
        <v>Uomo</v>
      </c>
      <c r="G70" s="17" t="str">
        <f>IF($B70="","",INDEX(Elenco_Partecipanti!$A:$G,$B70,6))</f>
        <v>Italiano</v>
      </c>
      <c r="H70" s="17" t="s">
        <v>426</v>
      </c>
    </row>
    <row r="71" spans="1:8" x14ac:dyDescent="0.3">
      <c r="A71" s="20">
        <v>67</v>
      </c>
      <c r="B71" s="21">
        <v>63</v>
      </c>
      <c r="C71" s="17" t="str">
        <f>IF($B71="","",INDEX(Elenco_Partecipanti!$A:$G,$B71,2))</f>
        <v>Tonni</v>
      </c>
      <c r="D71" s="17" t="str">
        <f>IF($B71="","",INDEX(Elenco_Partecipanti!$A:$G,$B71,3))</f>
        <v>Simone</v>
      </c>
      <c r="E71" s="18" t="str">
        <f>IF($B71="","",INDEX(Elenco_Partecipanti!$A:$G,$B71,4))</f>
        <v>27.01.1975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17" t="s">
        <v>427</v>
      </c>
    </row>
    <row r="72" spans="1:8" x14ac:dyDescent="0.3">
      <c r="A72" s="20">
        <v>68</v>
      </c>
      <c r="B72" s="21">
        <v>22</v>
      </c>
      <c r="C72" s="17" t="str">
        <f>IF($B72="","",INDEX(Elenco_Partecipanti!$A:$G,$B72,2))</f>
        <v>Muccini</v>
      </c>
      <c r="D72" s="17" t="str">
        <f>IF($B72="","",INDEX(Elenco_Partecipanti!$A:$G,$B72,3))</f>
        <v>Francesca</v>
      </c>
      <c r="E72" s="18" t="str">
        <f>IF($B72="","",INDEX(Elenco_Partecipanti!$A:$G,$B72,4))</f>
        <v>10.11.1967</v>
      </c>
      <c r="F72" s="17" t="str">
        <f>IF($B72="","",INDEX(Elenco_Partecipanti!$A:$G,$B72,5))</f>
        <v>Donna</v>
      </c>
      <c r="G72" s="17" t="str">
        <f>IF($B72="","",INDEX(Elenco_Partecipanti!$A:$G,$B72,6))</f>
        <v>Ital. USA</v>
      </c>
      <c r="H72" s="17" t="s">
        <v>428</v>
      </c>
    </row>
    <row r="73" spans="1:8" x14ac:dyDescent="0.3">
      <c r="A73" s="20">
        <v>69</v>
      </c>
      <c r="B73" s="21">
        <v>87</v>
      </c>
      <c r="C73" s="17" t="str">
        <f>IF($B73="","",INDEX(Elenco_Partecipanti!$A:$G,$B73,2))</f>
        <v>Cossalter</v>
      </c>
      <c r="D73" s="17" t="str">
        <f>IF($B73="","",INDEX(Elenco_Partecipanti!$A:$G,$B73,3))</f>
        <v>Piero</v>
      </c>
      <c r="E73" s="18" t="str">
        <f>IF($B73="","",INDEX(Elenco_Partecipanti!$A:$G,$B73,4))</f>
        <v>23.03.1974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17" t="s">
        <v>428</v>
      </c>
    </row>
    <row r="74" spans="1:8" x14ac:dyDescent="0.3">
      <c r="A74" s="20">
        <v>70</v>
      </c>
      <c r="B74" s="22">
        <v>90</v>
      </c>
      <c r="C74" s="17" t="str">
        <f>IF($B74="","",INDEX(Elenco_Partecipanti!$A:$G,$B74,2))</f>
        <v>Coras</v>
      </c>
      <c r="D74" s="17" t="str">
        <f>IF($B74="","",INDEX(Elenco_Partecipanti!$A:$G,$B74,3))</f>
        <v>Riccardo</v>
      </c>
      <c r="E74" s="18" t="str">
        <f>IF($B74="","",INDEX(Elenco_Partecipanti!$A:$G,$B74,4))</f>
        <v>28.06.1975</v>
      </c>
      <c r="F74" s="17" t="str">
        <f>IF($B74="","",INDEX(Elenco_Partecipanti!$A:$G,$B74,5))</f>
        <v>Uomo</v>
      </c>
      <c r="G74" s="17" t="str">
        <f>IF($B74="","",INDEX(Elenco_Partecipanti!$A:$G,$B74,6))</f>
        <v>Italiano</v>
      </c>
      <c r="H74" s="17" t="s">
        <v>429</v>
      </c>
    </row>
    <row r="75" spans="1:8" x14ac:dyDescent="0.3">
      <c r="A75" s="20">
        <v>71</v>
      </c>
      <c r="B75" s="21">
        <v>23</v>
      </c>
      <c r="C75" s="17" t="str">
        <f>IF($B75="","",INDEX(Elenco_Partecipanti!$A:$G,$B75,2))</f>
        <v>Innocenti</v>
      </c>
      <c r="D75" s="17" t="str">
        <f>IF($B75="","",INDEX(Elenco_Partecipanti!$A:$G,$B75,3))</f>
        <v>Simone</v>
      </c>
      <c r="E75" s="18" t="str">
        <f>IF($B75="","",INDEX(Elenco_Partecipanti!$A:$G,$B75,4))</f>
        <v>14.06.1968</v>
      </c>
      <c r="F75" s="17" t="str">
        <f>IF($B75="","",INDEX(Elenco_Partecipanti!$A:$G,$B75,5))</f>
        <v>Uomo</v>
      </c>
      <c r="G75" s="17" t="str">
        <f>IF($B75="","",INDEX(Elenco_Partecipanti!$A:$G,$B75,6))</f>
        <v>Italiano</v>
      </c>
      <c r="H75" s="17" t="s">
        <v>429</v>
      </c>
    </row>
    <row r="76" spans="1:8" x14ac:dyDescent="0.3">
      <c r="A76" s="20">
        <v>72</v>
      </c>
      <c r="B76" s="21">
        <v>47</v>
      </c>
      <c r="C76" s="17" t="str">
        <f>IF($B76="","",INDEX(Elenco_Partecipanti!$A:$G,$B76,2))</f>
        <v>Bacchi</v>
      </c>
      <c r="D76" s="17" t="str">
        <f>IF($B76="","",INDEX(Elenco_Partecipanti!$A:$G,$B76,3))</f>
        <v>Antonio</v>
      </c>
      <c r="E76" s="18" t="str">
        <f>IF($B76="","",INDEX(Elenco_Partecipanti!$A:$G,$B76,4))</f>
        <v>13.12.1987</v>
      </c>
      <c r="F76" s="17" t="str">
        <f>IF($B76="","",INDEX(Elenco_Partecipanti!$A:$G,$B76,5))</f>
        <v>Uomo</v>
      </c>
      <c r="G76" s="17" t="str">
        <f>IF($B76="","",INDEX(Elenco_Partecipanti!$A:$G,$B76,6))</f>
        <v>Italiano</v>
      </c>
      <c r="H76" s="17" t="s">
        <v>429</v>
      </c>
    </row>
    <row r="77" spans="1:8" x14ac:dyDescent="0.3">
      <c r="A77" s="20">
        <v>73</v>
      </c>
      <c r="B77" s="21">
        <v>107</v>
      </c>
      <c r="C77" s="17" t="str">
        <f>IF($B77="","",INDEX(Elenco_Partecipanti!$A:$G,$B77,2))</f>
        <v>Funari</v>
      </c>
      <c r="D77" s="17" t="str">
        <f>IF($B77="","",INDEX(Elenco_Partecipanti!$A:$G,$B77,3))</f>
        <v>Giuseppe</v>
      </c>
      <c r="E77" s="18" t="str">
        <f>IF($B77="","",INDEX(Elenco_Partecipanti!$A:$G,$B77,4))</f>
        <v>08.10.1975</v>
      </c>
      <c r="F77" s="17" t="str">
        <f>IF($B77="","",INDEX(Elenco_Partecipanti!$A:$G,$B77,5))</f>
        <v>Uomo</v>
      </c>
      <c r="G77" s="17" t="str">
        <f>IF($B77="","",INDEX(Elenco_Partecipanti!$A:$G,$B77,6))</f>
        <v>Italiano</v>
      </c>
      <c r="H77" s="17" t="s">
        <v>429</v>
      </c>
    </row>
    <row r="78" spans="1:8" x14ac:dyDescent="0.3">
      <c r="A78" s="20">
        <v>74</v>
      </c>
      <c r="B78" s="21">
        <v>69</v>
      </c>
      <c r="C78" s="17" t="str">
        <f>IF($B78="","",INDEX(Elenco_Partecipanti!$A:$G,$B78,2))</f>
        <v>Zapponi</v>
      </c>
      <c r="D78" s="17" t="str">
        <f>IF($B78="","",INDEX(Elenco_Partecipanti!$A:$G,$B78,3))</f>
        <v>Luca</v>
      </c>
      <c r="E78" s="18" t="str">
        <f>IF($B78="","",INDEX(Elenco_Partecipanti!$A:$G,$B78,4))</f>
        <v>30.06.1977</v>
      </c>
      <c r="F78" s="17" t="str">
        <f>IF($B78="","",INDEX(Elenco_Partecipanti!$A:$G,$B78,5))</f>
        <v>Uomo</v>
      </c>
      <c r="G78" s="17" t="str">
        <f>IF($B78="","",INDEX(Elenco_Partecipanti!$A:$G,$B78,6))</f>
        <v>Italiano</v>
      </c>
      <c r="H78" s="29" t="s">
        <v>430</v>
      </c>
    </row>
    <row r="79" spans="1:8" x14ac:dyDescent="0.3">
      <c r="A79" s="20">
        <v>75</v>
      </c>
      <c r="B79" s="22">
        <v>8</v>
      </c>
      <c r="C79" s="17" t="str">
        <f>IF($B79="","",INDEX(Elenco_Partecipanti!$A:$G,$B79,2))</f>
        <v>Galfione</v>
      </c>
      <c r="D79" s="17" t="str">
        <f>IF($B79="","",INDEX(Elenco_Partecipanti!$A:$G,$B79,3))</f>
        <v>Domenico</v>
      </c>
      <c r="E79" s="18" t="str">
        <f>IF($B79="","",INDEX(Elenco_Partecipanti!$A:$G,$B79,4))</f>
        <v>13.08.1952</v>
      </c>
      <c r="F79" s="17" t="str">
        <f>IF($B79="","",INDEX(Elenco_Partecipanti!$A:$G,$B79,5))</f>
        <v>Uomo</v>
      </c>
      <c r="G79" s="17" t="str">
        <f>IF($B79="","",INDEX(Elenco_Partecipanti!$A:$G,$B79,6))</f>
        <v>Italiano</v>
      </c>
      <c r="H79" s="29" t="s">
        <v>431</v>
      </c>
    </row>
    <row r="80" spans="1:8" x14ac:dyDescent="0.3">
      <c r="A80" s="20">
        <v>76</v>
      </c>
      <c r="B80" s="21">
        <v>10</v>
      </c>
      <c r="C80" s="17" t="str">
        <f>IF($B80="","",INDEX(Elenco_Partecipanti!$A:$G,$B80,2))</f>
        <v>Bolzacchi</v>
      </c>
      <c r="D80" s="17" t="str">
        <f>IF($B80="","",INDEX(Elenco_Partecipanti!$A:$G,$B80,3))</f>
        <v>Luciano</v>
      </c>
      <c r="E80" s="18" t="str">
        <f>IF($B80="","",INDEX(Elenco_Partecipanti!$A:$G,$B80,4))</f>
        <v>11.12.1961</v>
      </c>
      <c r="F80" s="17" t="str">
        <f>IF($B80="","",INDEX(Elenco_Partecipanti!$A:$G,$B80,5))</f>
        <v>Uomo</v>
      </c>
      <c r="G80" s="17" t="str">
        <f>IF($B80="","",INDEX(Elenco_Partecipanti!$A:$G,$B80,6))</f>
        <v>Italiano</v>
      </c>
      <c r="H80" s="29" t="s">
        <v>432</v>
      </c>
    </row>
    <row r="81" spans="1:8" x14ac:dyDescent="0.3">
      <c r="A81" s="20">
        <v>77</v>
      </c>
      <c r="B81" s="21">
        <v>7</v>
      </c>
      <c r="C81" s="17" t="str">
        <f>IF($B81="","",INDEX(Elenco_Partecipanti!$A:$G,$B81,2))</f>
        <v>Marcante</v>
      </c>
      <c r="D81" s="17" t="str">
        <f>IF($B81="","",INDEX(Elenco_Partecipanti!$A:$G,$B81,3))</f>
        <v>Marco</v>
      </c>
      <c r="E81" s="18" t="str">
        <f>IF($B81="","",INDEX(Elenco_Partecipanti!$A:$G,$B81,4))</f>
        <v>01.04.1970</v>
      </c>
      <c r="F81" s="17" t="str">
        <f>IF($B81="","",INDEX(Elenco_Partecipanti!$A:$G,$B81,5))</f>
        <v>Uomo</v>
      </c>
      <c r="G81" s="17" t="str">
        <f>IF($B81="","",INDEX(Elenco_Partecipanti!$A:$G,$B81,6))</f>
        <v>Italiano</v>
      </c>
      <c r="H81" s="29" t="s">
        <v>432</v>
      </c>
    </row>
    <row r="82" spans="1:8" x14ac:dyDescent="0.3">
      <c r="A82" s="20">
        <v>78</v>
      </c>
      <c r="B82" s="21">
        <v>41</v>
      </c>
      <c r="C82" s="17" t="str">
        <f>IF($B82="","",INDEX(Elenco_Partecipanti!$A:$G,$B82,2))</f>
        <v>Mokrzycka</v>
      </c>
      <c r="D82" s="17" t="str">
        <f>IF($B82="","",INDEX(Elenco_Partecipanti!$A:$G,$B82,3))</f>
        <v>Patrycja</v>
      </c>
      <c r="E82" s="18" t="str">
        <f>IF($B82="","",INDEX(Elenco_Partecipanti!$A:$G,$B82,4))</f>
        <v>21.11.1976</v>
      </c>
      <c r="F82" s="17" t="str">
        <f>IF($B82="","",INDEX(Elenco_Partecipanti!$A:$G,$B82,5))</f>
        <v>Donna</v>
      </c>
      <c r="G82" s="17" t="str">
        <f>IF($B82="","",INDEX(Elenco_Partecipanti!$A:$G,$B82,6))</f>
        <v>Italiana / Pol</v>
      </c>
      <c r="H82" s="29" t="s">
        <v>433</v>
      </c>
    </row>
    <row r="83" spans="1:8" x14ac:dyDescent="0.3">
      <c r="A83" s="20">
        <v>79</v>
      </c>
      <c r="B83" s="22">
        <v>3</v>
      </c>
      <c r="C83" s="17" t="str">
        <f>IF($B83="","",INDEX(Elenco_Partecipanti!$A:$G,$B83,2))</f>
        <v>Morstabilini</v>
      </c>
      <c r="D83" s="17" t="str">
        <f>IF($B83="","",INDEX(Elenco_Partecipanti!$A:$G,$B83,3))</f>
        <v>Francesco Luigi</v>
      </c>
      <c r="E83" s="18" t="str">
        <f>IF($B83="","",INDEX(Elenco_Partecipanti!$A:$G,$B83,4))</f>
        <v>10.05.1979</v>
      </c>
      <c r="F83" s="17" t="str">
        <f>IF($B83="","",INDEX(Elenco_Partecipanti!$A:$G,$B83,5))</f>
        <v>Uomo</v>
      </c>
      <c r="G83" s="17" t="str">
        <f>IF($B83="","",INDEX(Elenco_Partecipanti!$A:$G,$B83,6))</f>
        <v>Italiano</v>
      </c>
      <c r="H83" s="29" t="s">
        <v>433</v>
      </c>
    </row>
    <row r="84" spans="1:8" x14ac:dyDescent="0.3">
      <c r="A84" s="20">
        <v>80</v>
      </c>
      <c r="B84" s="21">
        <v>39</v>
      </c>
      <c r="C84" s="17" t="str">
        <f>IF($B84="","",INDEX(Elenco_Partecipanti!$A:$G,$B84,2))</f>
        <v>Nanni</v>
      </c>
      <c r="D84" s="17" t="str">
        <f>IF($B84="","",INDEX(Elenco_Partecipanti!$A:$G,$B84,3))</f>
        <v>Virginia</v>
      </c>
      <c r="E84" s="18" t="str">
        <f>IF($B84="","",INDEX(Elenco_Partecipanti!$A:$G,$B84,4))</f>
        <v>08.05.1986</v>
      </c>
      <c r="F84" s="17" t="str">
        <f>IF($B84="","",INDEX(Elenco_Partecipanti!$A:$G,$B84,5))</f>
        <v>Donna</v>
      </c>
      <c r="G84" s="17" t="str">
        <f>IF($B84="","",INDEX(Elenco_Partecipanti!$A:$G,$B84,6))</f>
        <v>Italiana</v>
      </c>
      <c r="H84" s="29" t="s">
        <v>434</v>
      </c>
    </row>
    <row r="85" spans="1:8" x14ac:dyDescent="0.3">
      <c r="A85" s="20">
        <v>81</v>
      </c>
      <c r="B85" s="21">
        <v>32</v>
      </c>
      <c r="C85" s="17" t="str">
        <f>IF($B85="","",INDEX(Elenco_Partecipanti!$A:$G,$B85,2))</f>
        <v>Varricchione</v>
      </c>
      <c r="D85" s="17" t="str">
        <f>IF($B85="","",INDEX(Elenco_Partecipanti!$A:$G,$B85,3))</f>
        <v>Roberta</v>
      </c>
      <c r="E85" s="18" t="str">
        <f>IF($B85="","",INDEX(Elenco_Partecipanti!$A:$G,$B85,4))</f>
        <v>11.09.1991</v>
      </c>
      <c r="F85" s="17" t="str">
        <f>IF($B85="","",INDEX(Elenco_Partecipanti!$A:$G,$B85,5))</f>
        <v>Donna</v>
      </c>
      <c r="G85" s="17" t="str">
        <f>IF($B85="","",INDEX(Elenco_Partecipanti!$A:$G,$B85,6))</f>
        <v>Italiana</v>
      </c>
      <c r="H85" s="29" t="s">
        <v>435</v>
      </c>
    </row>
    <row r="86" spans="1:8" x14ac:dyDescent="0.3">
      <c r="A86" s="20">
        <v>82</v>
      </c>
      <c r="B86" s="21">
        <v>26</v>
      </c>
      <c r="C86" s="17" t="str">
        <f>IF($B86="","",INDEX(Elenco_Partecipanti!$A:$G,$B86,2))</f>
        <v>Martino</v>
      </c>
      <c r="D86" s="17" t="str">
        <f>IF($B86="","",INDEX(Elenco_Partecipanti!$A:$G,$B86,3))</f>
        <v>Domenico</v>
      </c>
      <c r="E86" s="18" t="str">
        <f>IF($B86="","",INDEX(Elenco_Partecipanti!$A:$G,$B86,4))</f>
        <v>23.06.1967</v>
      </c>
      <c r="F86" s="17" t="str">
        <f>IF($B86="","",INDEX(Elenco_Partecipanti!$A:$G,$B86,5))</f>
        <v>Uomo</v>
      </c>
      <c r="G86" s="17" t="str">
        <f>IF($B86="","",INDEX(Elenco_Partecipanti!$A:$G,$B86,6))</f>
        <v>Italiano</v>
      </c>
      <c r="H86" s="29" t="s">
        <v>435</v>
      </c>
    </row>
    <row r="87" spans="1:8" x14ac:dyDescent="0.3">
      <c r="A87" s="20">
        <v>83</v>
      </c>
      <c r="B87" s="22">
        <v>77</v>
      </c>
      <c r="C87" s="17" t="str">
        <f>IF($B87="","",INDEX(Elenco_Partecipanti!$A:$G,$B87,2))</f>
        <v>Pozzi</v>
      </c>
      <c r="D87" s="17" t="str">
        <f>IF($B87="","",INDEX(Elenco_Partecipanti!$A:$G,$B87,3))</f>
        <v>Ilaria</v>
      </c>
      <c r="E87" s="18" t="str">
        <f>IF($B87="","",INDEX(Elenco_Partecipanti!$A:$G,$B87,4))</f>
        <v>07.12.1977</v>
      </c>
      <c r="F87" s="17" t="str">
        <f>IF($B87="","",INDEX(Elenco_Partecipanti!$A:$G,$B87,5))</f>
        <v>Donna</v>
      </c>
      <c r="G87" s="17" t="str">
        <f>IF($B87="","",INDEX(Elenco_Partecipanti!$A:$G,$B87,6))</f>
        <v>Italiana</v>
      </c>
      <c r="H87" s="29" t="s">
        <v>435</v>
      </c>
    </row>
    <row r="88" spans="1:8" x14ac:dyDescent="0.3">
      <c r="A88" s="20">
        <v>84</v>
      </c>
      <c r="B88" s="21">
        <v>58</v>
      </c>
      <c r="C88" s="17" t="str">
        <f>IF($B88="","",INDEX(Elenco_Partecipanti!$A:$G,$B88,2))</f>
        <v>Nicolini</v>
      </c>
      <c r="D88" s="17" t="str">
        <f>IF($B88="","",INDEX(Elenco_Partecipanti!$A:$G,$B88,3))</f>
        <v>Gabriele</v>
      </c>
      <c r="E88" s="18" t="str">
        <f>IF($B88="","",INDEX(Elenco_Partecipanti!$A:$G,$B88,4))</f>
        <v>12.02.1958</v>
      </c>
      <c r="F88" s="17" t="str">
        <f>IF($B88="","",INDEX(Elenco_Partecipanti!$A:$G,$B88,5))</f>
        <v>Uomo</v>
      </c>
      <c r="G88" s="17" t="str">
        <f>IF($B88="","",INDEX(Elenco_Partecipanti!$A:$G,$B88,6))</f>
        <v>Italiano</v>
      </c>
      <c r="H88" s="29" t="s">
        <v>435</v>
      </c>
    </row>
    <row r="89" spans="1:8" x14ac:dyDescent="0.3">
      <c r="A89" s="20">
        <v>85</v>
      </c>
      <c r="B89" s="21">
        <v>24</v>
      </c>
      <c r="C89" s="17" t="str">
        <f>IF($B89="","",INDEX(Elenco_Partecipanti!$A:$G,$B89,2))</f>
        <v>Lorusso</v>
      </c>
      <c r="D89" s="17" t="str">
        <f>IF($B89="","",INDEX(Elenco_Partecipanti!$A:$G,$B89,3))</f>
        <v>Filippo</v>
      </c>
      <c r="E89" s="18" t="str">
        <f>IF($B89="","",INDEX(Elenco_Partecipanti!$A:$G,$B89,4))</f>
        <v>30.11.1977</v>
      </c>
      <c r="F89" s="17" t="str">
        <f>IF($B89="","",INDEX(Elenco_Partecipanti!$A:$G,$B89,5))</f>
        <v>Uomo</v>
      </c>
      <c r="G89" s="17" t="str">
        <f>IF($B89="","",INDEX(Elenco_Partecipanti!$A:$G,$B89,6))</f>
        <v>Italiano</v>
      </c>
      <c r="H89" s="29" t="s">
        <v>435</v>
      </c>
    </row>
    <row r="90" spans="1:8" x14ac:dyDescent="0.3">
      <c r="A90" s="20">
        <v>86</v>
      </c>
      <c r="B90" s="21">
        <v>34</v>
      </c>
      <c r="C90" s="17" t="str">
        <f>IF($B90="","",INDEX(Elenco_Partecipanti!$A:$G,$B90,2))</f>
        <v>Donegà</v>
      </c>
      <c r="D90" s="17" t="str">
        <f>IF($B90="","",INDEX(Elenco_Partecipanti!$A:$G,$B90,3))</f>
        <v>Diego</v>
      </c>
      <c r="E90" s="18" t="str">
        <f>IF($B90="","",INDEX(Elenco_Partecipanti!$A:$G,$B90,4))</f>
        <v>18.08.1967</v>
      </c>
      <c r="F90" s="17" t="str">
        <f>IF($B90="","",INDEX(Elenco_Partecipanti!$A:$G,$B90,5))</f>
        <v>Uomo</v>
      </c>
      <c r="G90" s="17" t="str">
        <f>IF($B90="","",INDEX(Elenco_Partecipanti!$A:$G,$B90,6))</f>
        <v>Italiano</v>
      </c>
      <c r="H90" s="29" t="s">
        <v>435</v>
      </c>
    </row>
    <row r="91" spans="1:8" x14ac:dyDescent="0.3">
      <c r="A91" s="20">
        <v>87</v>
      </c>
      <c r="B91" s="22">
        <v>9</v>
      </c>
      <c r="C91" s="17" t="str">
        <f>IF($B91="","",INDEX(Elenco_Partecipanti!$A:$G,$B91,2))</f>
        <v>Agostini</v>
      </c>
      <c r="D91" s="17" t="str">
        <f>IF($B91="","",INDEX(Elenco_Partecipanti!$A:$G,$B91,3))</f>
        <v>Giancarla</v>
      </c>
      <c r="E91" s="18" t="str">
        <f>IF($B91="","",INDEX(Elenco_Partecipanti!$A:$G,$B91,4))</f>
        <v>15.07.1981</v>
      </c>
      <c r="F91" s="17" t="str">
        <f>IF($B91="","",INDEX(Elenco_Partecipanti!$A:$G,$B91,5))</f>
        <v>Donna</v>
      </c>
      <c r="G91" s="17" t="str">
        <f>IF($B91="","",INDEX(Elenco_Partecipanti!$A:$G,$B91,6))</f>
        <v>Italiana</v>
      </c>
      <c r="H91" s="29" t="s">
        <v>436</v>
      </c>
    </row>
    <row r="92" spans="1:8" x14ac:dyDescent="0.3">
      <c r="A92" s="20">
        <v>88</v>
      </c>
      <c r="B92" s="21">
        <v>50</v>
      </c>
      <c r="C92" s="17" t="str">
        <f>IF($B92="","",INDEX(Elenco_Partecipanti!$A:$G,$B92,2))</f>
        <v>Bartolini</v>
      </c>
      <c r="D92" s="17" t="str">
        <f>IF($B92="","",INDEX(Elenco_Partecipanti!$A:$G,$B92,3))</f>
        <v>Antonio</v>
      </c>
      <c r="E92" s="18" t="str">
        <f>IF($B92="","",INDEX(Elenco_Partecipanti!$A:$G,$B92,4))</f>
        <v>19.10.1964</v>
      </c>
      <c r="F92" s="17" t="str">
        <f>IF($B92="","",INDEX(Elenco_Partecipanti!$A:$G,$B92,5))</f>
        <v>Uomo</v>
      </c>
      <c r="G92" s="17" t="str">
        <f>IF($B92="","",INDEX(Elenco_Partecipanti!$A:$G,$B92,6))</f>
        <v>Italiano</v>
      </c>
      <c r="H92" s="29" t="s">
        <v>436</v>
      </c>
    </row>
    <row r="93" spans="1:8" x14ac:dyDescent="0.3">
      <c r="A93" s="20">
        <v>89</v>
      </c>
      <c r="B93" s="21">
        <v>139</v>
      </c>
      <c r="C93" s="17" t="str">
        <f>IF($B93="","",INDEX(Elenco_Partecipanti!$A:$G,$B93,2))</f>
        <v>Guazzo</v>
      </c>
      <c r="D93" s="17" t="str">
        <f>IF($B93="","",INDEX(Elenco_Partecipanti!$A:$G,$B93,3))</f>
        <v>Raffaele</v>
      </c>
      <c r="E93" s="18" t="str">
        <f>IF($B93="","",INDEX(Elenco_Partecipanti!$A:$G,$B93,4))</f>
        <v>27.10.1965</v>
      </c>
      <c r="F93" s="17" t="str">
        <f>IF($B93="","",INDEX(Elenco_Partecipanti!$A:$G,$B93,5))</f>
        <v>Uomo</v>
      </c>
      <c r="G93" s="17" t="str">
        <f>IF($B93="","",INDEX(Elenco_Partecipanti!$A:$G,$B93,6))</f>
        <v>Italiano</v>
      </c>
      <c r="H93" s="29" t="s">
        <v>437</v>
      </c>
    </row>
    <row r="94" spans="1:8" x14ac:dyDescent="0.3">
      <c r="A94" s="20">
        <v>90</v>
      </c>
      <c r="B94" s="21">
        <v>106</v>
      </c>
      <c r="C94" s="17" t="str">
        <f>IF($B94="","",INDEX(Elenco_Partecipanti!$A:$G,$B94,2))</f>
        <v>Molteni</v>
      </c>
      <c r="D94" s="17" t="str">
        <f>IF($B94="","",INDEX(Elenco_Partecipanti!$A:$G,$B94,3))</f>
        <v>Stefano</v>
      </c>
      <c r="E94" s="18" t="str">
        <f>IF($B94="","",INDEX(Elenco_Partecipanti!$A:$G,$B94,4))</f>
        <v>26.12.1968</v>
      </c>
      <c r="F94" s="17" t="str">
        <f>IF($B94="","",INDEX(Elenco_Partecipanti!$A:$G,$B94,5))</f>
        <v>Uomo</v>
      </c>
      <c r="G94" s="17" t="str">
        <f>IF($B94="","",INDEX(Elenco_Partecipanti!$A:$G,$B94,6))</f>
        <v>Italiano</v>
      </c>
      <c r="H94" s="29" t="s">
        <v>437</v>
      </c>
    </row>
    <row r="95" spans="1:8" x14ac:dyDescent="0.3">
      <c r="A95" s="20">
        <v>91</v>
      </c>
      <c r="B95" s="22">
        <v>53</v>
      </c>
      <c r="C95" s="17" t="str">
        <f>IF($B95="","",INDEX(Elenco_Partecipanti!$A:$G,$B95,2))</f>
        <v>Roncucci</v>
      </c>
      <c r="D95" s="17" t="str">
        <f>IF($B95="","",INDEX(Elenco_Partecipanti!$A:$G,$B95,3))</f>
        <v>Paolo</v>
      </c>
      <c r="E95" s="18" t="str">
        <f>IF($B95="","",INDEX(Elenco_Partecipanti!$A:$G,$B95,4))</f>
        <v>15.12.1971</v>
      </c>
      <c r="F95" s="17" t="str">
        <f>IF($B95="","",INDEX(Elenco_Partecipanti!$A:$G,$B95,5))</f>
        <v>Uomo</v>
      </c>
      <c r="G95" s="17" t="str">
        <f>IF($B95="","",INDEX(Elenco_Partecipanti!$A:$G,$B95,6))</f>
        <v>Italiano</v>
      </c>
      <c r="H95" s="29" t="s">
        <v>437</v>
      </c>
    </row>
    <row r="96" spans="1:8" x14ac:dyDescent="0.3">
      <c r="A96" s="20">
        <v>92</v>
      </c>
      <c r="B96" s="21">
        <v>2</v>
      </c>
      <c r="C96" s="17" t="str">
        <f>IF($B96="","",INDEX(Elenco_Partecipanti!$A:$G,$B96,2))</f>
        <v>Pallaruelo</v>
      </c>
      <c r="D96" s="17" t="str">
        <f>IF($B96="","",INDEX(Elenco_Partecipanti!$A:$G,$B96,3))</f>
        <v>Gilles</v>
      </c>
      <c r="E96" s="18" t="str">
        <f>IF($B96="","",INDEX(Elenco_Partecipanti!$A:$G,$B96,4))</f>
        <v>12.04.1963</v>
      </c>
      <c r="F96" s="17" t="str">
        <f>IF($B96="","",INDEX(Elenco_Partecipanti!$A:$G,$B96,5))</f>
        <v>Uomo</v>
      </c>
      <c r="G96" s="17" t="str">
        <f>IF($B96="","",INDEX(Elenco_Partecipanti!$A:$G,$B96,6))</f>
        <v>Francese</v>
      </c>
      <c r="H96" s="29" t="s">
        <v>437</v>
      </c>
    </row>
    <row r="97" spans="1:8" x14ac:dyDescent="0.3">
      <c r="A97" s="20">
        <v>93</v>
      </c>
      <c r="B97" s="21">
        <v>6</v>
      </c>
      <c r="C97" s="17" t="str">
        <f>IF($B97="","",INDEX(Elenco_Partecipanti!$A:$G,$B97,2))</f>
        <v>Accarino</v>
      </c>
      <c r="D97" s="17" t="str">
        <f>IF($B97="","",INDEX(Elenco_Partecipanti!$A:$G,$B97,3))</f>
        <v>Francesco</v>
      </c>
      <c r="E97" s="18" t="str">
        <f>IF($B97="","",INDEX(Elenco_Partecipanti!$A:$G,$B97,4))</f>
        <v>17.02.1969</v>
      </c>
      <c r="F97" s="17" t="str">
        <f>IF($B97="","",INDEX(Elenco_Partecipanti!$A:$G,$B97,5))</f>
        <v>Uomo</v>
      </c>
      <c r="G97" s="17" t="str">
        <f>IF($B97="","",INDEX(Elenco_Partecipanti!$A:$G,$B97,6))</f>
        <v>Italiano</v>
      </c>
      <c r="H97" s="29" t="s">
        <v>438</v>
      </c>
    </row>
    <row r="98" spans="1:8" x14ac:dyDescent="0.3">
      <c r="A98" s="20">
        <v>94</v>
      </c>
      <c r="B98" s="21">
        <v>115</v>
      </c>
      <c r="C98" s="17" t="str">
        <f>IF($B98="","",INDEX(Elenco_Partecipanti!$A:$G,$B98,2))</f>
        <v>Della Chiesa</v>
      </c>
      <c r="D98" s="17" t="str">
        <f>IF($B98="","",INDEX(Elenco_Partecipanti!$A:$G,$B98,3))</f>
        <v>Samuele</v>
      </c>
      <c r="E98" s="18" t="str">
        <f>IF($B98="","",INDEX(Elenco_Partecipanti!$A:$G,$B98,4))</f>
        <v>10.10.1980</v>
      </c>
      <c r="F98" s="17" t="str">
        <f>IF($B98="","",INDEX(Elenco_Partecipanti!$A:$G,$B98,5))</f>
        <v>Uomo</v>
      </c>
      <c r="G98" s="17" t="str">
        <f>IF($B98="","",INDEX(Elenco_Partecipanti!$A:$G,$B98,6))</f>
        <v>Italiano</v>
      </c>
      <c r="H98" s="29" t="s">
        <v>439</v>
      </c>
    </row>
    <row r="99" spans="1:8" x14ac:dyDescent="0.3">
      <c r="A99" s="20">
        <v>95</v>
      </c>
      <c r="B99" s="22">
        <v>92</v>
      </c>
      <c r="C99" s="17" t="str">
        <f>IF($B99="","",INDEX(Elenco_Partecipanti!$A:$G,$B99,2))</f>
        <v>Masiero</v>
      </c>
      <c r="D99" s="17" t="str">
        <f>IF($B99="","",INDEX(Elenco_Partecipanti!$A:$G,$B99,3))</f>
        <v>Domenico</v>
      </c>
      <c r="E99" s="18" t="str">
        <f>IF($B99="","",INDEX(Elenco_Partecipanti!$A:$G,$B99,4))</f>
        <v>30.11.1966</v>
      </c>
      <c r="F99" s="17" t="str">
        <f>IF($B99="","",INDEX(Elenco_Partecipanti!$A:$G,$B99,5))</f>
        <v>Uomo</v>
      </c>
      <c r="G99" s="17" t="str">
        <f>IF($B99="","",INDEX(Elenco_Partecipanti!$A:$G,$B99,6))</f>
        <v>Italiano</v>
      </c>
      <c r="H99" s="29" t="s">
        <v>439</v>
      </c>
    </row>
    <row r="100" spans="1:8" x14ac:dyDescent="0.3">
      <c r="A100" s="20">
        <v>96</v>
      </c>
      <c r="B100" s="21">
        <v>128</v>
      </c>
      <c r="C100" s="17" t="str">
        <f>IF($B100="","",INDEX(Elenco_Partecipanti!$A:$G,$B100,2))</f>
        <v>Favia</v>
      </c>
      <c r="D100" s="17" t="str">
        <f>IF($B100="","",INDEX(Elenco_Partecipanti!$A:$G,$B100,3))</f>
        <v>Domenico</v>
      </c>
      <c r="E100" s="18" t="str">
        <f>IF($B100="","",INDEX(Elenco_Partecipanti!$A:$G,$B100,4))</f>
        <v>03.03.1951</v>
      </c>
      <c r="F100" s="17" t="str">
        <f>IF($B100="","",INDEX(Elenco_Partecipanti!$A:$G,$B100,5))</f>
        <v>Uomo</v>
      </c>
      <c r="G100" s="17" t="str">
        <f>IF($B100="","",INDEX(Elenco_Partecipanti!$A:$G,$B100,6))</f>
        <v>Italiano</v>
      </c>
      <c r="H100" s="29" t="s">
        <v>439</v>
      </c>
    </row>
    <row r="101" spans="1:8" x14ac:dyDescent="0.3">
      <c r="A101" s="20">
        <v>97</v>
      </c>
      <c r="B101" s="21">
        <v>67</v>
      </c>
      <c r="C101" s="17" t="str">
        <f>IF($B101="","",INDEX(Elenco_Partecipanti!$A:$G,$B101,2))</f>
        <v>Moneghini</v>
      </c>
      <c r="D101" s="17" t="str">
        <f>IF($B101="","",INDEX(Elenco_Partecipanti!$A:$G,$B101,3))</f>
        <v>Fulvio</v>
      </c>
      <c r="E101" s="18" t="str">
        <f>IF($B101="","",INDEX(Elenco_Partecipanti!$A:$G,$B101,4))</f>
        <v>03.03.1967</v>
      </c>
      <c r="F101" s="17" t="str">
        <f>IF($B101="","",INDEX(Elenco_Partecipanti!$A:$G,$B101,5))</f>
        <v>Uomo</v>
      </c>
      <c r="G101" s="17" t="str">
        <f>IF($B101="","",INDEX(Elenco_Partecipanti!$A:$G,$B101,6))</f>
        <v>Italiano</v>
      </c>
      <c r="H101" s="29" t="s">
        <v>440</v>
      </c>
    </row>
    <row r="102" spans="1:8" x14ac:dyDescent="0.3">
      <c r="A102" s="20">
        <v>98</v>
      </c>
      <c r="B102" s="21">
        <v>78</v>
      </c>
      <c r="C102" s="17" t="str">
        <f>IF($B102="","",INDEX(Elenco_Partecipanti!$A:$G,$B102,2))</f>
        <v>Finiguerra</v>
      </c>
      <c r="D102" s="17" t="str">
        <f>IF($B102="","",INDEX(Elenco_Partecipanti!$A:$G,$B102,3))</f>
        <v>Fausto</v>
      </c>
      <c r="E102" s="18" t="str">
        <f>IF($B102="","",INDEX(Elenco_Partecipanti!$A:$G,$B102,4))</f>
        <v>30.08.1970</v>
      </c>
      <c r="F102" s="17" t="str">
        <f>IF($B102="","",INDEX(Elenco_Partecipanti!$A:$G,$B102,5))</f>
        <v>Uomo</v>
      </c>
      <c r="G102" s="17" t="str">
        <f>IF($B102="","",INDEX(Elenco_Partecipanti!$A:$G,$B102,6))</f>
        <v>Italiano</v>
      </c>
      <c r="H102" s="29" t="s">
        <v>440</v>
      </c>
    </row>
    <row r="103" spans="1:8" x14ac:dyDescent="0.3">
      <c r="A103" s="20">
        <v>99</v>
      </c>
      <c r="B103" s="22">
        <v>52</v>
      </c>
      <c r="C103" s="17" t="str">
        <f>IF($B103="","",INDEX(Elenco_Partecipanti!$A:$G,$B103,2))</f>
        <v>Casoni</v>
      </c>
      <c r="D103" s="17" t="str">
        <f>IF($B103="","",INDEX(Elenco_Partecipanti!$A:$G,$B103,3))</f>
        <v>Roberto</v>
      </c>
      <c r="E103" s="18" t="str">
        <f>IF($B103="","",INDEX(Elenco_Partecipanti!$A:$G,$B103,4))</f>
        <v>10.05.1971</v>
      </c>
      <c r="F103" s="17" t="str">
        <f>IF($B103="","",INDEX(Elenco_Partecipanti!$A:$G,$B103,5))</f>
        <v>Uomo</v>
      </c>
      <c r="G103" s="17" t="str">
        <f>IF($B103="","",INDEX(Elenco_Partecipanti!$A:$G,$B103,6))</f>
        <v>Italiano</v>
      </c>
      <c r="H103" s="29" t="s">
        <v>440</v>
      </c>
    </row>
    <row r="104" spans="1:8" x14ac:dyDescent="0.3">
      <c r="A104" s="20">
        <v>100</v>
      </c>
      <c r="B104" s="21">
        <v>75</v>
      </c>
      <c r="C104" s="17" t="str">
        <f>IF($B104="","",INDEX(Elenco_Partecipanti!$A:$G,$B104,2))</f>
        <v>Lucia</v>
      </c>
      <c r="D104" s="17" t="str">
        <f>IF($B104="","",INDEX(Elenco_Partecipanti!$A:$G,$B104,3))</f>
        <v>Alessio</v>
      </c>
      <c r="E104" s="18" t="str">
        <f>IF($B104="","",INDEX(Elenco_Partecipanti!$A:$G,$B104,4))</f>
        <v>05.06.1975</v>
      </c>
      <c r="F104" s="17" t="str">
        <f>IF($B104="","",INDEX(Elenco_Partecipanti!$A:$G,$B104,5))</f>
        <v>Uomo</v>
      </c>
      <c r="G104" s="17" t="str">
        <f>IF($B104="","",INDEX(Elenco_Partecipanti!$A:$G,$B104,6))</f>
        <v>Italiano</v>
      </c>
      <c r="H104" s="29" t="s">
        <v>440</v>
      </c>
    </row>
    <row r="105" spans="1:8" x14ac:dyDescent="0.3">
      <c r="A105" s="20">
        <v>101</v>
      </c>
      <c r="B105" s="21">
        <v>56</v>
      </c>
      <c r="C105" s="17" t="str">
        <f>IF($B105="","",INDEX(Elenco_Partecipanti!$A:$G,$B105,2))</f>
        <v>Pagliarani</v>
      </c>
      <c r="D105" s="17" t="str">
        <f>IF($B105="","",INDEX(Elenco_Partecipanti!$A:$G,$B105,3))</f>
        <v>Massimiliano</v>
      </c>
      <c r="E105" s="18" t="str">
        <f>IF($B105="","",INDEX(Elenco_Partecipanti!$A:$G,$B105,4))</f>
        <v>02.08.1972</v>
      </c>
      <c r="F105" s="17" t="str">
        <f>IF($B105="","",INDEX(Elenco_Partecipanti!$A:$G,$B105,5))</f>
        <v>Uomo</v>
      </c>
      <c r="G105" s="17" t="str">
        <f>IF($B105="","",INDEX(Elenco_Partecipanti!$A:$G,$B105,6))</f>
        <v>Italiano</v>
      </c>
      <c r="H105" s="29" t="s">
        <v>441</v>
      </c>
    </row>
    <row r="106" spans="1:8" x14ac:dyDescent="0.3">
      <c r="A106" s="20">
        <v>102</v>
      </c>
      <c r="B106" s="22">
        <v>70</v>
      </c>
      <c r="C106" s="17" t="str">
        <f>IF($B106="","",INDEX(Elenco_Partecipanti!$A:$G,$B106,2))</f>
        <v>Righi</v>
      </c>
      <c r="D106" s="17" t="str">
        <f>IF($B106="","",INDEX(Elenco_Partecipanti!$A:$G,$B106,3))</f>
        <v>Gabriele</v>
      </c>
      <c r="E106" s="18" t="str">
        <f>IF($B106="","",INDEX(Elenco_Partecipanti!$A:$G,$B106,4))</f>
        <v>13.03.1965</v>
      </c>
      <c r="F106" s="17" t="str">
        <f>IF($B106="","",INDEX(Elenco_Partecipanti!$A:$G,$B106,5))</f>
        <v>Uomo</v>
      </c>
      <c r="G106" s="17" t="str">
        <f>IF($B106="","",INDEX(Elenco_Partecipanti!$A:$G,$B106,6))</f>
        <v>Italiano</v>
      </c>
      <c r="H106" s="29" t="s">
        <v>441</v>
      </c>
    </row>
    <row r="107" spans="1:8" x14ac:dyDescent="0.3">
      <c r="A107" s="20">
        <v>103</v>
      </c>
      <c r="B107" s="22">
        <v>66</v>
      </c>
      <c r="C107" s="17" t="str">
        <f>IF($B107="","",INDEX(Elenco_Partecipanti!$A:$G,$B107,2))</f>
        <v>Bucci</v>
      </c>
      <c r="D107" s="17" t="str">
        <f>IF($B107="","",INDEX(Elenco_Partecipanti!$A:$G,$B107,3))</f>
        <v>Paolo</v>
      </c>
      <c r="E107" s="18" t="str">
        <f>IF($B107="","",INDEX(Elenco_Partecipanti!$A:$G,$B107,4))</f>
        <v>18.11.1952</v>
      </c>
      <c r="F107" s="17" t="str">
        <f>IF($B107="","",INDEX(Elenco_Partecipanti!$A:$G,$B107,5))</f>
        <v>Uomo</v>
      </c>
      <c r="G107" s="17" t="str">
        <f>IF($B107="","",INDEX(Elenco_Partecipanti!$A:$G,$B107,6))</f>
        <v>Italiano</v>
      </c>
      <c r="H107" s="29" t="s">
        <v>441</v>
      </c>
    </row>
    <row r="108" spans="1:8" x14ac:dyDescent="0.3">
      <c r="A108" s="20">
        <v>104</v>
      </c>
      <c r="B108" s="22">
        <v>135</v>
      </c>
      <c r="C108" s="17" t="str">
        <f>IF($B108="","",INDEX(Elenco_Partecipanti!$A:$G,$B108,2))</f>
        <v>Filonzi</v>
      </c>
      <c r="D108" s="17" t="str">
        <f>IF($B108="","",INDEX(Elenco_Partecipanti!$A:$G,$B108,3))</f>
        <v>Giancarlo</v>
      </c>
      <c r="E108" s="18" t="str">
        <f>IF($B108="","",INDEX(Elenco_Partecipanti!$A:$G,$B108,4))</f>
        <v>03.09.1960</v>
      </c>
      <c r="F108" s="17" t="str">
        <f>IF($B108="","",INDEX(Elenco_Partecipanti!$A:$G,$B108,5))</f>
        <v>Uomo</v>
      </c>
      <c r="G108" s="17" t="str">
        <f>IF($B108="","",INDEX(Elenco_Partecipanti!$A:$G,$B108,6))</f>
        <v>Italiano</v>
      </c>
      <c r="H108" s="29" t="s">
        <v>441</v>
      </c>
    </row>
    <row r="109" spans="1:8" x14ac:dyDescent="0.3">
      <c r="A109" s="20">
        <v>105</v>
      </c>
      <c r="B109" s="21">
        <v>82</v>
      </c>
      <c r="C109" s="17" t="str">
        <f>IF($B109="","",INDEX(Elenco_Partecipanti!$A:$G,$B109,2))</f>
        <v>Bellucci</v>
      </c>
      <c r="D109" s="17" t="str">
        <f>IF($B109="","",INDEX(Elenco_Partecipanti!$A:$G,$B109,3))</f>
        <v>Matteo</v>
      </c>
      <c r="E109" s="18" t="str">
        <f>IF($B109="","",INDEX(Elenco_Partecipanti!$A:$G,$B109,4))</f>
        <v>19.04.1982</v>
      </c>
      <c r="F109" s="17" t="str">
        <f>IF($B109="","",INDEX(Elenco_Partecipanti!$A:$G,$B109,5))</f>
        <v>Uomo</v>
      </c>
      <c r="G109" s="17" t="str">
        <f>IF($B109="","",INDEX(Elenco_Partecipanti!$A:$G,$B109,6))</f>
        <v>Italiano</v>
      </c>
      <c r="H109" s="29" t="s">
        <v>442</v>
      </c>
    </row>
    <row r="110" spans="1:8" x14ac:dyDescent="0.3">
      <c r="A110" s="20">
        <v>106</v>
      </c>
      <c r="B110" s="22">
        <v>5</v>
      </c>
      <c r="C110" s="17" t="str">
        <f>IF($B110="","",INDEX(Elenco_Partecipanti!$A:$G,$B110,2))</f>
        <v>Dalbard</v>
      </c>
      <c r="D110" s="17" t="str">
        <f>IF($B110="","",INDEX(Elenco_Partecipanti!$A:$G,$B110,3))</f>
        <v>Marco</v>
      </c>
      <c r="E110" s="18" t="str">
        <f>IF($B110="","",INDEX(Elenco_Partecipanti!$A:$G,$B110,4))</f>
        <v>29.09.1972</v>
      </c>
      <c r="F110" s="17" t="str">
        <f>IF($B110="","",INDEX(Elenco_Partecipanti!$A:$G,$B110,5))</f>
        <v>Uomo</v>
      </c>
      <c r="G110" s="17" t="str">
        <f>IF($B110="","",INDEX(Elenco_Partecipanti!$A:$G,$B110,6))</f>
        <v>Italiano</v>
      </c>
      <c r="H110" s="29" t="s">
        <v>443</v>
      </c>
    </row>
    <row r="111" spans="1:8" x14ac:dyDescent="0.3">
      <c r="A111" s="20">
        <v>107</v>
      </c>
      <c r="B111" s="21">
        <v>130</v>
      </c>
      <c r="C111" s="17" t="str">
        <f>IF($B111="","",INDEX(Elenco_Partecipanti!$A:$G,$B111,2))</f>
        <v>Rotondella</v>
      </c>
      <c r="D111" s="17" t="str">
        <f>IF($B111="","",INDEX(Elenco_Partecipanti!$A:$G,$B111,3))</f>
        <v>Giovanni</v>
      </c>
      <c r="E111" s="18" t="str">
        <f>IF($B111="","",INDEX(Elenco_Partecipanti!$A:$G,$B111,4))</f>
        <v>27.06.1979</v>
      </c>
      <c r="F111" s="17" t="str">
        <f>IF($B111="","",INDEX(Elenco_Partecipanti!$A:$G,$B111,5))</f>
        <v>Uomo</v>
      </c>
      <c r="G111" s="17" t="str">
        <f>IF($B111="","",INDEX(Elenco_Partecipanti!$A:$G,$B111,6))</f>
        <v>Italiano</v>
      </c>
      <c r="H111" s="29" t="s">
        <v>443</v>
      </c>
    </row>
    <row r="112" spans="1:8" x14ac:dyDescent="0.3">
      <c r="A112" s="20">
        <v>108</v>
      </c>
      <c r="B112" s="21">
        <v>72</v>
      </c>
      <c r="C112" s="17" t="str">
        <f>IF($B112="","",INDEX(Elenco_Partecipanti!$A:$G,$B112,2))</f>
        <v>Pecci</v>
      </c>
      <c r="D112" s="17" t="str">
        <f>IF($B112="","",INDEX(Elenco_Partecipanti!$A:$G,$B112,3))</f>
        <v>Riccardo</v>
      </c>
      <c r="E112" s="18" t="str">
        <f>IF($B112="","",INDEX(Elenco_Partecipanti!$A:$G,$B112,4))</f>
        <v>05.12.1963</v>
      </c>
      <c r="F112" s="17" t="str">
        <f>IF($B112="","",INDEX(Elenco_Partecipanti!$A:$G,$B112,5))</f>
        <v>Uomo</v>
      </c>
      <c r="G112" s="17" t="str">
        <f>IF($B112="","",INDEX(Elenco_Partecipanti!$A:$G,$B112,6))</f>
        <v>Italiano</v>
      </c>
      <c r="H112" s="29" t="s">
        <v>444</v>
      </c>
    </row>
    <row r="113" spans="1:8" x14ac:dyDescent="0.3">
      <c r="A113" s="20">
        <v>109</v>
      </c>
      <c r="B113" s="22">
        <v>111</v>
      </c>
      <c r="C113" s="17" t="str">
        <f>IF($B113="","",INDEX(Elenco_Partecipanti!$A:$G,$B113,2))</f>
        <v>Reali</v>
      </c>
      <c r="D113" s="17" t="str">
        <f>IF($B113="","",INDEX(Elenco_Partecipanti!$A:$G,$B113,3))</f>
        <v>Paolo</v>
      </c>
      <c r="E113" s="18" t="str">
        <f>IF($B113="","",INDEX(Elenco_Partecipanti!$A:$G,$B113,4))</f>
        <v>07.12.1961</v>
      </c>
      <c r="F113" s="17" t="str">
        <f>IF($B113="","",INDEX(Elenco_Partecipanti!$A:$G,$B113,5))</f>
        <v>Uomo</v>
      </c>
      <c r="G113" s="17" t="str">
        <f>IF($B113="","",INDEX(Elenco_Partecipanti!$A:$G,$B113,6))</f>
        <v>Italiano</v>
      </c>
      <c r="H113" s="29" t="s">
        <v>444</v>
      </c>
    </row>
    <row r="114" spans="1:8" x14ac:dyDescent="0.3">
      <c r="A114" s="20">
        <v>110</v>
      </c>
      <c r="B114" s="22">
        <v>123</v>
      </c>
      <c r="C114" s="17" t="str">
        <f>IF($B114="","",INDEX(Elenco_Partecipanti!$A:$G,$B114,2))</f>
        <v>Bellato</v>
      </c>
      <c r="D114" s="17" t="str">
        <f>IF($B114="","",INDEX(Elenco_Partecipanti!$A:$G,$B114,3))</f>
        <v>Gianluca</v>
      </c>
      <c r="E114" s="18" t="str">
        <f>IF($B114="","",INDEX(Elenco_Partecipanti!$A:$G,$B114,4))</f>
        <v>10.04.1963</v>
      </c>
      <c r="F114" s="17" t="str">
        <f>IF($B114="","",INDEX(Elenco_Partecipanti!$A:$G,$B114,5))</f>
        <v>Uomo</v>
      </c>
      <c r="G114" s="17" t="str">
        <f>IF($B114="","",INDEX(Elenco_Partecipanti!$A:$G,$B114,6))</f>
        <v>Italiano</v>
      </c>
      <c r="H114" s="29" t="s">
        <v>445</v>
      </c>
    </row>
    <row r="115" spans="1:8" x14ac:dyDescent="0.3">
      <c r="A115" s="20">
        <v>111</v>
      </c>
      <c r="B115" s="22">
        <v>120</v>
      </c>
      <c r="C115" s="17" t="str">
        <f>IF($B115="","",INDEX(Elenco_Partecipanti!$A:$G,$B115,2))</f>
        <v xml:space="preserve">Natale </v>
      </c>
      <c r="D115" s="17" t="str">
        <f>IF($B115="","",INDEX(Elenco_Partecipanti!$A:$G,$B115,3))</f>
        <v>Giuseppe</v>
      </c>
      <c r="E115" s="18" t="str">
        <f>IF($B115="","",INDEX(Elenco_Partecipanti!$A:$G,$B115,4))</f>
        <v>12.08.1966</v>
      </c>
      <c r="F115" s="17" t="str">
        <f>IF($B115="","",INDEX(Elenco_Partecipanti!$A:$G,$B115,5))</f>
        <v>Uomo</v>
      </c>
      <c r="G115" s="17" t="str">
        <f>IF($B115="","",INDEX(Elenco_Partecipanti!$A:$G,$B115,6))</f>
        <v>Italiano</v>
      </c>
      <c r="H115" s="29" t="s">
        <v>445</v>
      </c>
    </row>
    <row r="116" spans="1:8" x14ac:dyDescent="0.3">
      <c r="A116" s="20">
        <v>112</v>
      </c>
      <c r="B116" s="21">
        <v>138</v>
      </c>
      <c r="C116" s="17" t="str">
        <f>IF($B116="","",INDEX(Elenco_Partecipanti!$A:$G,$B116,2))</f>
        <v>Jessiman</v>
      </c>
      <c r="D116" s="17" t="str">
        <f>IF($B116="","",INDEX(Elenco_Partecipanti!$A:$G,$B116,3))</f>
        <v>Celia</v>
      </c>
      <c r="E116" s="18" t="str">
        <f>IF($B116="","",INDEX(Elenco_Partecipanti!$A:$G,$B116,4))</f>
        <v>22.03.2001</v>
      </c>
      <c r="F116" s="17" t="str">
        <f>IF($B116="","",INDEX(Elenco_Partecipanti!$A:$G,$B116,5))</f>
        <v>Donna</v>
      </c>
      <c r="G116" s="17" t="str">
        <f>IF($B116="","",INDEX(Elenco_Partecipanti!$A:$G,$B116,6))</f>
        <v>USA</v>
      </c>
      <c r="H116" s="29" t="s">
        <v>446</v>
      </c>
    </row>
    <row r="117" spans="1:8" x14ac:dyDescent="0.3">
      <c r="A117" s="20">
        <v>113</v>
      </c>
      <c r="B117" s="22">
        <v>35</v>
      </c>
      <c r="C117" s="17" t="str">
        <f>IF($B117="","",INDEX(Elenco_Partecipanti!$A:$G,$B117,2))</f>
        <v>Pallaruelo</v>
      </c>
      <c r="D117" s="17" t="str">
        <f>IF($B117="","",INDEX(Elenco_Partecipanti!$A:$G,$B117,3))</f>
        <v>Axel</v>
      </c>
      <c r="E117" s="18" t="str">
        <f>IF($B117="","",INDEX(Elenco_Partecipanti!$A:$G,$B117,4))</f>
        <v>18.08.1991</v>
      </c>
      <c r="F117" s="17" t="str">
        <f>IF($B117="","",INDEX(Elenco_Partecipanti!$A:$G,$B117,5))</f>
        <v>Uomo</v>
      </c>
      <c r="G117" s="17" t="str">
        <f>IF($B117="","",INDEX(Elenco_Partecipanti!$A:$G,$B117,6))</f>
        <v>Francese</v>
      </c>
      <c r="H117" s="29" t="s">
        <v>447</v>
      </c>
    </row>
    <row r="118" spans="1:8" x14ac:dyDescent="0.3">
      <c r="A118" s="20">
        <v>114</v>
      </c>
      <c r="B118" s="22">
        <v>104</v>
      </c>
      <c r="C118" s="17" t="str">
        <f>IF($B118="","",INDEX(Elenco_Partecipanti!$A:$G,$B118,2))</f>
        <v>Fortese</v>
      </c>
      <c r="D118" s="17" t="str">
        <f>IF($B118="","",INDEX(Elenco_Partecipanti!$A:$G,$B118,3))</f>
        <v>Paolo</v>
      </c>
      <c r="E118" s="18" t="str">
        <f>IF($B118="","",INDEX(Elenco_Partecipanti!$A:$G,$B118,4))</f>
        <v>28.11.1970</v>
      </c>
      <c r="F118" s="17" t="str">
        <f>IF($B118="","",INDEX(Elenco_Partecipanti!$A:$G,$B118,5))</f>
        <v>Uomo</v>
      </c>
      <c r="G118" s="17" t="str">
        <f>IF($B118="","",INDEX(Elenco_Partecipanti!$A:$G,$B118,6))</f>
        <v>Italiano</v>
      </c>
      <c r="H118" s="29" t="s">
        <v>447</v>
      </c>
    </row>
    <row r="119" spans="1:8" x14ac:dyDescent="0.3">
      <c r="A119" s="20">
        <v>115</v>
      </c>
      <c r="B119" s="21">
        <v>96</v>
      </c>
      <c r="C119" s="17" t="str">
        <f>IF($B119="","",INDEX(Elenco_Partecipanti!$A:$G,$B119,2))</f>
        <v>Torresan</v>
      </c>
      <c r="D119" s="17" t="str">
        <f>IF($B119="","",INDEX(Elenco_Partecipanti!$A:$G,$B119,3))</f>
        <v>Lerri</v>
      </c>
      <c r="E119" s="18" t="str">
        <f>IF($B119="","",INDEX(Elenco_Partecipanti!$A:$G,$B119,4))</f>
        <v>30.08.1973</v>
      </c>
      <c r="F119" s="17" t="str">
        <f>IF($B119="","",INDEX(Elenco_Partecipanti!$A:$G,$B119,5))</f>
        <v>Uomo</v>
      </c>
      <c r="G119" s="17" t="str">
        <f>IF($B119="","",INDEX(Elenco_Partecipanti!$A:$G,$B119,6))</f>
        <v>Italiano</v>
      </c>
      <c r="H119" s="29" t="s">
        <v>447</v>
      </c>
    </row>
    <row r="120" spans="1:8" x14ac:dyDescent="0.3">
      <c r="A120" s="20">
        <v>116</v>
      </c>
      <c r="B120" s="21">
        <v>16</v>
      </c>
      <c r="C120" s="17" t="str">
        <f>IF($B120="","",INDEX(Elenco_Partecipanti!$A:$G,$B120,2))</f>
        <v>Ravioli</v>
      </c>
      <c r="D120" s="17" t="str">
        <f>IF($B120="","",INDEX(Elenco_Partecipanti!$A:$G,$B120,3))</f>
        <v>Paolo</v>
      </c>
      <c r="E120" s="18" t="str">
        <f>IF($B120="","",INDEX(Elenco_Partecipanti!$A:$G,$B120,4))</f>
        <v>12.10.1976</v>
      </c>
      <c r="F120" s="17" t="str">
        <f>IF($B120="","",INDEX(Elenco_Partecipanti!$A:$G,$B120,5))</f>
        <v>Uomo</v>
      </c>
      <c r="G120" s="17" t="str">
        <f>IF($B120="","",INDEX(Elenco_Partecipanti!$A:$G,$B120,6))</f>
        <v>Italiano</v>
      </c>
      <c r="H120" s="29" t="s">
        <v>448</v>
      </c>
    </row>
    <row r="121" spans="1:8" x14ac:dyDescent="0.3">
      <c r="A121" s="20">
        <v>117</v>
      </c>
      <c r="B121" s="21">
        <v>129</v>
      </c>
      <c r="C121" s="17" t="str">
        <f>IF($B121="","",INDEX(Elenco_Partecipanti!$A:$G,$B121,2))</f>
        <v>Cacciatore</v>
      </c>
      <c r="D121" s="17" t="str">
        <f>IF($B121="","",INDEX(Elenco_Partecipanti!$A:$G,$B121,3))</f>
        <v>Fabrizio</v>
      </c>
      <c r="E121" s="18" t="str">
        <f>IF($B121="","",INDEX(Elenco_Partecipanti!$A:$G,$B121,4))</f>
        <v>10.06.1975</v>
      </c>
      <c r="F121" s="17" t="str">
        <f>IF($B121="","",INDEX(Elenco_Partecipanti!$A:$G,$B121,5))</f>
        <v>Uomo</v>
      </c>
      <c r="G121" s="17" t="str">
        <f>IF($B121="","",INDEX(Elenco_Partecipanti!$A:$G,$B121,6))</f>
        <v>Italiano</v>
      </c>
      <c r="H121" s="29" t="s">
        <v>449</v>
      </c>
    </row>
    <row r="122" spans="1:8" x14ac:dyDescent="0.3">
      <c r="A122" s="20">
        <v>118</v>
      </c>
      <c r="B122" s="22">
        <v>98</v>
      </c>
      <c r="C122" s="17" t="str">
        <f>IF($B122="","",INDEX(Elenco_Partecipanti!$A:$G,$B122,2))</f>
        <v>Cordero</v>
      </c>
      <c r="D122" s="17" t="str">
        <f>IF($B122="","",INDEX(Elenco_Partecipanti!$A:$G,$B122,3))</f>
        <v>Anna</v>
      </c>
      <c r="E122" s="18" t="str">
        <f>IF($B122="","",INDEX(Elenco_Partecipanti!$A:$G,$B122,4))</f>
        <v>03.11.1983</v>
      </c>
      <c r="F122" s="17" t="str">
        <f>IF($B122="","",INDEX(Elenco_Partecipanti!$A:$G,$B122,5))</f>
        <v>Donna</v>
      </c>
      <c r="G122" s="17" t="str">
        <f>IF($B122="","",INDEX(Elenco_Partecipanti!$A:$G,$B122,6))</f>
        <v>Italiana</v>
      </c>
      <c r="H122" s="29" t="s">
        <v>449</v>
      </c>
    </row>
    <row r="123" spans="1:8" x14ac:dyDescent="0.3">
      <c r="A123" s="20">
        <v>119</v>
      </c>
      <c r="B123" s="21">
        <v>99</v>
      </c>
      <c r="C123" s="17" t="str">
        <f>IF($B123="","",INDEX(Elenco_Partecipanti!$A:$G,$B123,2))</f>
        <v>Bertarelli</v>
      </c>
      <c r="D123" s="17" t="str">
        <f>IF($B123="","",INDEX(Elenco_Partecipanti!$A:$G,$B123,3))</f>
        <v>Barbara</v>
      </c>
      <c r="E123" s="18" t="str">
        <f>IF($B123="","",INDEX(Elenco_Partecipanti!$A:$G,$B123,4))</f>
        <v>15.04.1972</v>
      </c>
      <c r="F123" s="17" t="str">
        <f>IF($B123="","",INDEX(Elenco_Partecipanti!$A:$G,$B123,5))</f>
        <v>Donna</v>
      </c>
      <c r="G123" s="17" t="str">
        <f>IF($B123="","",INDEX(Elenco_Partecipanti!$A:$G,$B123,6))</f>
        <v>Italiana</v>
      </c>
      <c r="H123" s="29" t="s">
        <v>449</v>
      </c>
    </row>
    <row r="124" spans="1:8" x14ac:dyDescent="0.3">
      <c r="A124" s="20">
        <v>120</v>
      </c>
      <c r="B124" s="21">
        <v>64</v>
      </c>
      <c r="C124" s="17" t="str">
        <f>IF($B124="","",INDEX(Elenco_Partecipanti!$A:$G,$B124,2))</f>
        <v>Bigi</v>
      </c>
      <c r="D124" s="17" t="str">
        <f>IF($B124="","",INDEX(Elenco_Partecipanti!$A:$G,$B124,3))</f>
        <v>Luciano</v>
      </c>
      <c r="E124" s="18" t="str">
        <f>IF($B124="","",INDEX(Elenco_Partecipanti!$A:$G,$B124,4))</f>
        <v>29.06.1955</v>
      </c>
      <c r="F124" s="17" t="str">
        <f>IF($B124="","",INDEX(Elenco_Partecipanti!$A:$G,$B124,5))</f>
        <v>Uomo</v>
      </c>
      <c r="G124" s="17" t="str">
        <f>IF($B124="","",INDEX(Elenco_Partecipanti!$A:$G,$B124,6))</f>
        <v>Italiano</v>
      </c>
      <c r="H124" s="29" t="s">
        <v>450</v>
      </c>
    </row>
    <row r="125" spans="1:8" x14ac:dyDescent="0.3">
      <c r="A125" s="20">
        <v>121</v>
      </c>
      <c r="B125" s="21">
        <v>48</v>
      </c>
      <c r="C125" s="17" t="str">
        <f>IF($B125="","",INDEX(Elenco_Partecipanti!$A:$G,$B125,2))</f>
        <v>Giordani</v>
      </c>
      <c r="D125" s="17" t="str">
        <f>IF($B125="","",INDEX(Elenco_Partecipanti!$A:$G,$B125,3))</f>
        <v>Lucia</v>
      </c>
      <c r="E125" s="18" t="str">
        <f>IF($B125="","",INDEX(Elenco_Partecipanti!$A:$G,$B125,4))</f>
        <v>31.08.1984</v>
      </c>
      <c r="F125" s="17" t="str">
        <f>IF($B125="","",INDEX(Elenco_Partecipanti!$A:$G,$B125,5))</f>
        <v>Donna</v>
      </c>
      <c r="G125" s="17" t="str">
        <f>IF($B125="","",INDEX(Elenco_Partecipanti!$A:$G,$B125,6))</f>
        <v>Italiano</v>
      </c>
      <c r="H125" s="29" t="s">
        <v>450</v>
      </c>
    </row>
    <row r="126" spans="1:8" x14ac:dyDescent="0.3">
      <c r="A126" s="20">
        <v>122</v>
      </c>
      <c r="B126" s="21">
        <v>140</v>
      </c>
      <c r="C126" s="17" t="str">
        <f>IF($B126="","",INDEX(Elenco_Partecipanti!$A:$G,$B126,2))</f>
        <v>Casu</v>
      </c>
      <c r="D126" s="17" t="str">
        <f>IF($B126="","",INDEX(Elenco_Partecipanti!$A:$G,$B126,3))</f>
        <v>Agnese</v>
      </c>
      <c r="E126" s="18" t="str">
        <f>IF($B126="","",INDEX(Elenco_Partecipanti!$A:$G,$B126,4))</f>
        <v>21.01.1966</v>
      </c>
      <c r="F126" s="17" t="str">
        <f>IF($B126="","",INDEX(Elenco_Partecipanti!$A:$G,$B126,5))</f>
        <v>Donna</v>
      </c>
      <c r="G126" s="17" t="str">
        <f>IF($B126="","",INDEX(Elenco_Partecipanti!$A:$G,$B126,6))</f>
        <v>Italiana</v>
      </c>
      <c r="H126" s="29" t="s">
        <v>451</v>
      </c>
    </row>
    <row r="127" spans="1:8" x14ac:dyDescent="0.3">
      <c r="A127" s="20">
        <v>123</v>
      </c>
      <c r="B127" s="21">
        <v>27</v>
      </c>
      <c r="C127" s="17" t="str">
        <f>IF($B127="","",INDEX(Elenco_Partecipanti!$A:$G,$B127,2))</f>
        <v>Leung</v>
      </c>
      <c r="D127" s="17" t="str">
        <f>IF($B127="","",INDEX(Elenco_Partecipanti!$A:$G,$B127,3))</f>
        <v>Grace Yanyi</v>
      </c>
      <c r="E127" s="18" t="str">
        <f>IF($B127="","",INDEX(Elenco_Partecipanti!$A:$G,$B127,4))</f>
        <v>16.11.1986</v>
      </c>
      <c r="F127" s="17" t="str">
        <f>IF($B127="","",INDEX(Elenco_Partecipanti!$A:$G,$B127,5))</f>
        <v>Donna</v>
      </c>
      <c r="G127" s="17" t="str">
        <f>IF($B127="","",INDEX(Elenco_Partecipanti!$A:$G,$B127,6))</f>
        <v>Hong Kong</v>
      </c>
      <c r="H127" s="29" t="s">
        <v>452</v>
      </c>
    </row>
    <row r="128" spans="1:8" x14ac:dyDescent="0.3">
      <c r="A128" s="20">
        <v>124</v>
      </c>
      <c r="B128" s="22"/>
      <c r="C128" s="17" t="str">
        <f>IF($B128="","",INDEX(Elenco_Partecipanti!$A:$G,$B128,2))</f>
        <v/>
      </c>
      <c r="D128" s="17" t="str">
        <f>IF($B128="","",INDEX(Elenco_Partecipanti!$A:$G,$B128,3))</f>
        <v/>
      </c>
      <c r="E128" s="18" t="str">
        <f>IF($B128="","",INDEX(Elenco_Partecipanti!$A:$G,$B128,4))</f>
        <v/>
      </c>
      <c r="F128" s="17" t="str">
        <f>IF($B128="","",INDEX(Elenco_Partecipanti!$A:$G,$B128,5))</f>
        <v/>
      </c>
      <c r="G128" s="17" t="str">
        <f>IF($B128="","",INDEX(Elenco_Partecipanti!$A:$G,$B128,6))</f>
        <v/>
      </c>
      <c r="H128" s="29"/>
    </row>
    <row r="129" spans="1:8" x14ac:dyDescent="0.3">
      <c r="A129" s="20">
        <v>125</v>
      </c>
      <c r="B129" s="21"/>
      <c r="C129" s="17" t="str">
        <f>IF($B129="","",INDEX(Elenco_Partecipanti!$A:$G,$B129,2))</f>
        <v/>
      </c>
      <c r="D129" s="17" t="str">
        <f>IF($B129="","",INDEX(Elenco_Partecipanti!$A:$G,$B129,3))</f>
        <v/>
      </c>
      <c r="E129" s="18" t="str">
        <f>IF($B129="","",INDEX(Elenco_Partecipanti!$A:$G,$B129,4))</f>
        <v/>
      </c>
      <c r="F129" s="17" t="str">
        <f>IF($B129="","",INDEX(Elenco_Partecipanti!$A:$G,$B129,5))</f>
        <v/>
      </c>
      <c r="G129" s="17" t="str">
        <f>IF($B129="","",INDEX(Elenco_Partecipanti!$A:$G,$B129,6))</f>
        <v/>
      </c>
      <c r="H129" s="29"/>
    </row>
    <row r="130" spans="1:8" x14ac:dyDescent="0.3">
      <c r="A130" s="20">
        <v>126</v>
      </c>
      <c r="B130" s="21"/>
      <c r="C130" s="17" t="str">
        <f>IF($B130="","",INDEX(Elenco_Partecipanti!$A:$G,$B130,2))</f>
        <v/>
      </c>
      <c r="D130" s="17" t="str">
        <f>IF($B130="","",INDEX(Elenco_Partecipanti!$A:$G,$B130,3))</f>
        <v/>
      </c>
      <c r="E130" s="18" t="str">
        <f>IF($B130="","",INDEX(Elenco_Partecipanti!$A:$G,$B130,4))</f>
        <v/>
      </c>
      <c r="F130" s="17" t="str">
        <f>IF($B130="","",INDEX(Elenco_Partecipanti!$A:$G,$B130,5))</f>
        <v/>
      </c>
      <c r="G130" s="17" t="str">
        <f>IF($B130="","",INDEX(Elenco_Partecipanti!$A:$G,$B130,6))</f>
        <v/>
      </c>
      <c r="H130" s="29"/>
    </row>
    <row r="131" spans="1:8" x14ac:dyDescent="0.3">
      <c r="A131" s="20">
        <v>127</v>
      </c>
      <c r="B131" s="21"/>
      <c r="C131" s="17" t="str">
        <f>IF($B131="","",INDEX(Elenco_Partecipanti!$A:$G,$B131,2))</f>
        <v/>
      </c>
      <c r="D131" s="17" t="str">
        <f>IF($B131="","",INDEX(Elenco_Partecipanti!$A:$G,$B131,3))</f>
        <v/>
      </c>
      <c r="E131" s="18" t="str">
        <f>IF($B131="","",INDEX(Elenco_Partecipanti!$A:$G,$B131,4))</f>
        <v/>
      </c>
      <c r="F131" s="17" t="str">
        <f>IF($B131="","",INDEX(Elenco_Partecipanti!$A:$G,$B131,5))</f>
        <v/>
      </c>
      <c r="G131" s="17" t="str">
        <f>IF($B131="","",INDEX(Elenco_Partecipanti!$A:$G,$B131,6))</f>
        <v/>
      </c>
      <c r="H131" s="29"/>
    </row>
    <row r="132" spans="1:8" x14ac:dyDescent="0.3">
      <c r="A132" s="20">
        <v>128</v>
      </c>
      <c r="B132" s="22"/>
      <c r="C132" s="17" t="str">
        <f>IF($B132="","",INDEX(Elenco_Partecipanti!$A:$G,$B132,2))</f>
        <v/>
      </c>
      <c r="D132" s="17" t="str">
        <f>IF($B132="","",INDEX(Elenco_Partecipanti!$A:$G,$B132,3))</f>
        <v/>
      </c>
      <c r="E132" s="18" t="str">
        <f>IF($B132="","",INDEX(Elenco_Partecipanti!$A:$G,$B132,4))</f>
        <v/>
      </c>
      <c r="F132" s="17" t="str">
        <f>IF($B132="","",INDEX(Elenco_Partecipanti!$A:$G,$B132,5))</f>
        <v/>
      </c>
      <c r="G132" s="17" t="str">
        <f>IF($B132="","",INDEX(Elenco_Partecipanti!$A:$G,$B132,6))</f>
        <v/>
      </c>
      <c r="H132" s="29"/>
    </row>
    <row r="133" spans="1:8" x14ac:dyDescent="0.3">
      <c r="A133" s="20">
        <v>129</v>
      </c>
      <c r="B133" s="21"/>
      <c r="C133" s="17" t="str">
        <f>IF($B133="","",INDEX(Elenco_Partecipanti!$A:$G,$B133,2))</f>
        <v/>
      </c>
      <c r="D133" s="17" t="str">
        <f>IF($B133="","",INDEX(Elenco_Partecipanti!$A:$G,$B133,3))</f>
        <v/>
      </c>
      <c r="E133" s="18" t="str">
        <f>IF($B133="","",INDEX(Elenco_Partecipanti!$A:$G,$B133,4))</f>
        <v/>
      </c>
      <c r="F133" s="17" t="str">
        <f>IF($B133="","",INDEX(Elenco_Partecipanti!$A:$G,$B133,5))</f>
        <v/>
      </c>
      <c r="G133" s="17" t="str">
        <f>IF($B133="","",INDEX(Elenco_Partecipanti!$A:$G,$B133,6))</f>
        <v/>
      </c>
      <c r="H133" s="29"/>
    </row>
    <row r="134" spans="1:8" x14ac:dyDescent="0.3">
      <c r="A134" s="20">
        <v>130</v>
      </c>
      <c r="B134" s="21"/>
      <c r="C134" s="17" t="str">
        <f>IF($B134="","",INDEX(Elenco_Partecipanti!$A:$G,$B134,2))</f>
        <v/>
      </c>
      <c r="D134" s="17" t="str">
        <f>IF($B134="","",INDEX(Elenco_Partecipanti!$A:$G,$B134,3))</f>
        <v/>
      </c>
      <c r="E134" s="18" t="str">
        <f>IF($B134="","",INDEX(Elenco_Partecipanti!$A:$G,$B134,4))</f>
        <v/>
      </c>
      <c r="F134" s="17" t="str">
        <f>IF($B134="","",INDEX(Elenco_Partecipanti!$A:$G,$B134,5))</f>
        <v/>
      </c>
      <c r="G134" s="17" t="str">
        <f>IF($B134="","",INDEX(Elenco_Partecipanti!$A:$G,$B134,6))</f>
        <v/>
      </c>
      <c r="H134" s="29"/>
    </row>
    <row r="135" spans="1:8" x14ac:dyDescent="0.3">
      <c r="A135" s="20">
        <v>131</v>
      </c>
      <c r="B135" s="21"/>
      <c r="C135" s="17" t="str">
        <f>IF($B135="","",INDEX(Elenco_Partecipanti!$A:$G,$B135,2))</f>
        <v/>
      </c>
      <c r="D135" s="17" t="str">
        <f>IF($B135="","",INDEX(Elenco_Partecipanti!$A:$G,$B135,3))</f>
        <v/>
      </c>
      <c r="E135" s="18" t="str">
        <f>IF($B135="","",INDEX(Elenco_Partecipanti!$A:$G,$B135,4))</f>
        <v/>
      </c>
      <c r="F135" s="17" t="str">
        <f>IF($B135="","",INDEX(Elenco_Partecipanti!$A:$G,$B135,5))</f>
        <v/>
      </c>
      <c r="G135" s="17" t="str">
        <f>IF($B135="","",INDEX(Elenco_Partecipanti!$A:$G,$B135,6))</f>
        <v/>
      </c>
      <c r="H135" s="29"/>
    </row>
    <row r="136" spans="1:8" x14ac:dyDescent="0.3">
      <c r="A136" s="20">
        <v>132</v>
      </c>
      <c r="B136" s="22"/>
      <c r="C136" s="17" t="str">
        <f>IF($B136="","",INDEX(Elenco_Partecipanti!$A:$G,$B136,2))</f>
        <v/>
      </c>
      <c r="D136" s="17" t="str">
        <f>IF($B136="","",INDEX(Elenco_Partecipanti!$A:$G,$B136,3))</f>
        <v/>
      </c>
      <c r="E136" s="18" t="str">
        <f>IF($B136="","",INDEX(Elenco_Partecipanti!$A:$G,$B136,4))</f>
        <v/>
      </c>
      <c r="F136" s="17" t="str">
        <f>IF($B136="","",INDEX(Elenco_Partecipanti!$A:$G,$B136,5))</f>
        <v/>
      </c>
      <c r="G136" s="17" t="str">
        <f>IF($B136="","",INDEX(Elenco_Partecipanti!$A:$G,$B136,6))</f>
        <v/>
      </c>
      <c r="H136" s="29"/>
    </row>
    <row r="137" spans="1:8" x14ac:dyDescent="0.3">
      <c r="A137" s="20">
        <v>133</v>
      </c>
      <c r="B137" s="21"/>
      <c r="C137" s="17" t="str">
        <f>IF($B137="","",INDEX(Elenco_Partecipanti!$A:$G,$B137,2))</f>
        <v/>
      </c>
      <c r="D137" s="17" t="str">
        <f>IF($B137="","",INDEX(Elenco_Partecipanti!$A:$G,$B137,3))</f>
        <v/>
      </c>
      <c r="E137" s="18" t="str">
        <f>IF($B137="","",INDEX(Elenco_Partecipanti!$A:$G,$B137,4))</f>
        <v/>
      </c>
      <c r="F137" s="17" t="str">
        <f>IF($B137="","",INDEX(Elenco_Partecipanti!$A:$G,$B137,5))</f>
        <v/>
      </c>
      <c r="G137" s="17" t="str">
        <f>IF($B137="","",INDEX(Elenco_Partecipanti!$A:$G,$B137,6))</f>
        <v/>
      </c>
      <c r="H137" s="29"/>
    </row>
    <row r="138" spans="1:8" x14ac:dyDescent="0.3">
      <c r="A138" s="20">
        <v>134</v>
      </c>
      <c r="B138" s="21"/>
      <c r="C138" s="17" t="str">
        <f>IF($B138="","",INDEX(Elenco_Partecipanti!$A:$G,$B138,2))</f>
        <v/>
      </c>
      <c r="D138" s="17" t="str">
        <f>IF($B138="","",INDEX(Elenco_Partecipanti!$A:$G,$B138,3))</f>
        <v/>
      </c>
      <c r="E138" s="18" t="str">
        <f>IF($B138="","",INDEX(Elenco_Partecipanti!$A:$G,$B138,4))</f>
        <v/>
      </c>
      <c r="F138" s="17" t="str">
        <f>IF($B138="","",INDEX(Elenco_Partecipanti!$A:$G,$B138,5))</f>
        <v/>
      </c>
      <c r="G138" s="17" t="str">
        <f>IF($B138="","",INDEX(Elenco_Partecipanti!$A:$G,$B138,6))</f>
        <v/>
      </c>
      <c r="H138" s="29"/>
    </row>
    <row r="139" spans="1:8" x14ac:dyDescent="0.3">
      <c r="A139" s="20">
        <v>135</v>
      </c>
      <c r="B139" s="21"/>
      <c r="C139" s="17" t="str">
        <f>IF($B139="","",INDEX(Elenco_Partecipanti!$A:$G,$B139,2))</f>
        <v/>
      </c>
      <c r="D139" s="17" t="str">
        <f>IF($B139="","",INDEX(Elenco_Partecipanti!$A:$G,$B139,3))</f>
        <v/>
      </c>
      <c r="E139" s="18" t="str">
        <f>IF($B139="","",INDEX(Elenco_Partecipanti!$A:$G,$B139,4))</f>
        <v/>
      </c>
      <c r="F139" s="17" t="str">
        <f>IF($B139="","",INDEX(Elenco_Partecipanti!$A:$G,$B139,5))</f>
        <v/>
      </c>
      <c r="G139" s="17" t="str">
        <f>IF($B139="","",INDEX(Elenco_Partecipanti!$A:$G,$B139,6))</f>
        <v/>
      </c>
      <c r="H139" s="29"/>
    </row>
    <row r="140" spans="1:8" x14ac:dyDescent="0.3">
      <c r="A140" s="20">
        <v>136</v>
      </c>
      <c r="B140" s="22"/>
      <c r="C140" s="17" t="str">
        <f>IF($B140="","",INDEX(Elenco_Partecipanti!$A:$G,$B140,2))</f>
        <v/>
      </c>
      <c r="D140" s="17" t="str">
        <f>IF($B140="","",INDEX(Elenco_Partecipanti!$A:$G,$B140,3))</f>
        <v/>
      </c>
      <c r="E140" s="18" t="str">
        <f>IF($B140="","",INDEX(Elenco_Partecipanti!$A:$G,$B140,4))</f>
        <v/>
      </c>
      <c r="F140" s="17" t="str">
        <f>IF($B140="","",INDEX(Elenco_Partecipanti!$A:$G,$B140,5))</f>
        <v/>
      </c>
      <c r="G140" s="17" t="str">
        <f>IF($B140="","",INDEX(Elenco_Partecipanti!$A:$G,$B140,6))</f>
        <v/>
      </c>
      <c r="H140" s="29"/>
    </row>
    <row r="141" spans="1:8" x14ac:dyDescent="0.3">
      <c r="A141" s="20">
        <v>137</v>
      </c>
      <c r="B141" s="21"/>
      <c r="C141" s="17" t="str">
        <f>IF($B141="","",INDEX(Elenco_Partecipanti!$A:$G,$B141,2))</f>
        <v/>
      </c>
      <c r="D141" s="17" t="str">
        <f>IF($B141="","",INDEX(Elenco_Partecipanti!$A:$G,$B141,3))</f>
        <v/>
      </c>
      <c r="E141" s="18" t="str">
        <f>IF($B141="","",INDEX(Elenco_Partecipanti!$A:$G,$B141,4))</f>
        <v/>
      </c>
      <c r="F141" s="17" t="str">
        <f>IF($B141="","",INDEX(Elenco_Partecipanti!$A:$G,$B141,5))</f>
        <v/>
      </c>
      <c r="G141" s="17" t="str">
        <f>IF($B141="","",INDEX(Elenco_Partecipanti!$A:$G,$B141,6))</f>
        <v/>
      </c>
      <c r="H141" s="29"/>
    </row>
    <row r="142" spans="1:8" x14ac:dyDescent="0.3">
      <c r="A142" s="20">
        <v>138</v>
      </c>
      <c r="B142" s="21"/>
      <c r="C142" s="17" t="str">
        <f>IF($B142="","",INDEX(Elenco_Partecipanti!$A:$G,$B142,2))</f>
        <v/>
      </c>
      <c r="D142" s="17" t="str">
        <f>IF($B142="","",INDEX(Elenco_Partecipanti!$A:$G,$B142,3))</f>
        <v/>
      </c>
      <c r="E142" s="18" t="str">
        <f>IF($B142="","",INDEX(Elenco_Partecipanti!$A:$G,$B142,4))</f>
        <v/>
      </c>
      <c r="F142" s="17" t="str">
        <f>IF($B142="","",INDEX(Elenco_Partecipanti!$A:$G,$B142,5))</f>
        <v/>
      </c>
      <c r="G142" s="17" t="str">
        <f>IF($B142="","",INDEX(Elenco_Partecipanti!$A:$G,$B142,6))</f>
        <v/>
      </c>
      <c r="H142" s="29"/>
    </row>
    <row r="143" spans="1:8" x14ac:dyDescent="0.3">
      <c r="A143" s="20">
        <v>139</v>
      </c>
      <c r="B143" s="21"/>
      <c r="C143" s="17" t="str">
        <f>IF($B143="","",INDEX(Elenco_Partecipanti!$A:$G,$B143,2))</f>
        <v/>
      </c>
      <c r="D143" s="17" t="str">
        <f>IF($B143="","",INDEX(Elenco_Partecipanti!$A:$G,$B143,3))</f>
        <v/>
      </c>
      <c r="E143" s="18" t="str">
        <f>IF($B143="","",INDEX(Elenco_Partecipanti!$A:$G,$B143,4))</f>
        <v/>
      </c>
      <c r="F143" s="17" t="str">
        <f>IF($B143="","",INDEX(Elenco_Partecipanti!$A:$G,$B143,5))</f>
        <v/>
      </c>
      <c r="G143" s="17" t="str">
        <f>IF($B143="","",INDEX(Elenco_Partecipanti!$A:$G,$B143,6))</f>
        <v/>
      </c>
      <c r="H143" s="29"/>
    </row>
    <row r="144" spans="1:8" x14ac:dyDescent="0.3">
      <c r="A144" s="20">
        <v>140</v>
      </c>
      <c r="B144" s="22"/>
      <c r="C144" s="17" t="str">
        <f>IF($B144="","",INDEX(Elenco_Partecipanti!$A:$G,$B144,2))</f>
        <v/>
      </c>
      <c r="D144" s="17" t="str">
        <f>IF($B144="","",INDEX(Elenco_Partecipanti!$A:$G,$B144,3))</f>
        <v/>
      </c>
      <c r="E144" s="18" t="str">
        <f>IF($B144="","",INDEX(Elenco_Partecipanti!$A:$G,$B144,4))</f>
        <v/>
      </c>
      <c r="F144" s="17" t="str">
        <f>IF($B144="","",INDEX(Elenco_Partecipanti!$A:$G,$B144,5))</f>
        <v/>
      </c>
      <c r="G144" s="17" t="str">
        <f>IF($B144="","",INDEX(Elenco_Partecipanti!$A:$G,$B144,6))</f>
        <v/>
      </c>
      <c r="H144" s="29"/>
    </row>
    <row r="145" spans="1:8" x14ac:dyDescent="0.3">
      <c r="A145" s="1">
        <v>141</v>
      </c>
      <c r="B145" s="21"/>
      <c r="C145" s="17" t="str">
        <f>IF($B145="","",INDEX(Elenco_Partecipanti!$A:$G,$B145,2))</f>
        <v/>
      </c>
      <c r="D145" s="17" t="str">
        <f>IF($B145="","",INDEX(Elenco_Partecipanti!$A:$G,$B145,3))</f>
        <v/>
      </c>
      <c r="E145" s="18" t="str">
        <f>IF($B145="","",INDEX(Elenco_Partecipanti!$A:$G,$B145,4))</f>
        <v/>
      </c>
      <c r="F145" s="17" t="str">
        <f>IF($B145="","",INDEX(Elenco_Partecipanti!$A:$G,$B145,5))</f>
        <v/>
      </c>
      <c r="G145" s="17" t="str">
        <f>IF($B145="","",INDEX(Elenco_Partecipanti!$A:$G,$B145,6))</f>
        <v/>
      </c>
      <c r="H145" s="29"/>
    </row>
    <row r="146" spans="1:8" x14ac:dyDescent="0.3">
      <c r="A146" s="20">
        <v>142</v>
      </c>
      <c r="B146" s="21"/>
      <c r="C146" s="17" t="str">
        <f>IF($B146="","",INDEX(Elenco_Partecipanti!$A:$G,$B146,2))</f>
        <v/>
      </c>
      <c r="D146" s="17" t="str">
        <f>IF($B146="","",INDEX(Elenco_Partecipanti!$A:$G,$B146,3))</f>
        <v/>
      </c>
      <c r="E146" s="18" t="str">
        <f>IF($B146="","",INDEX(Elenco_Partecipanti!$A:$G,$B146,4))</f>
        <v/>
      </c>
      <c r="F146" s="17" t="str">
        <f>IF($B146="","",INDEX(Elenco_Partecipanti!$A:$G,$B146,5))</f>
        <v/>
      </c>
      <c r="G146" s="17" t="str">
        <f>IF($B146="","",INDEX(Elenco_Partecipanti!$A:$G,$B146,6))</f>
        <v/>
      </c>
      <c r="H146" s="29"/>
    </row>
    <row r="147" spans="1:8" x14ac:dyDescent="0.3">
      <c r="A147" s="20">
        <v>143</v>
      </c>
      <c r="B147" s="21"/>
      <c r="C147" s="17" t="str">
        <f>IF($B147="","",INDEX(Elenco_Partecipanti!$A:$G,$B147,2))</f>
        <v/>
      </c>
      <c r="D147" s="17" t="str">
        <f>IF($B147="","",INDEX(Elenco_Partecipanti!$A:$G,$B147,3))</f>
        <v/>
      </c>
      <c r="E147" s="18" t="str">
        <f>IF($B147="","",INDEX(Elenco_Partecipanti!$A:$G,$B147,4))</f>
        <v/>
      </c>
      <c r="F147" s="17" t="str">
        <f>IF($B147="","",INDEX(Elenco_Partecipanti!$A:$G,$B147,5))</f>
        <v/>
      </c>
      <c r="G147" s="17" t="str">
        <f>IF($B147="","",INDEX(Elenco_Partecipanti!$A:$G,$B147,6))</f>
        <v/>
      </c>
      <c r="H147" s="29"/>
    </row>
    <row r="148" spans="1:8" x14ac:dyDescent="0.3">
      <c r="A148" s="20">
        <v>144</v>
      </c>
      <c r="B148" s="21"/>
      <c r="C148" s="17" t="str">
        <f>IF($B148="","",INDEX(Elenco_Partecipanti!$A:$G,$B148,2))</f>
        <v/>
      </c>
      <c r="D148" s="17" t="str">
        <f>IF($B148="","",INDEX(Elenco_Partecipanti!$A:$G,$B148,3))</f>
        <v/>
      </c>
      <c r="E148" s="18" t="str">
        <f>IF($B148="","",INDEX(Elenco_Partecipanti!$A:$G,$B148,4))</f>
        <v/>
      </c>
      <c r="F148" s="17" t="str">
        <f>IF($B148="","",INDEX(Elenco_Partecipanti!$A:$G,$B148,5))</f>
        <v/>
      </c>
      <c r="G148" s="17" t="str">
        <f>IF($B148="","",INDEX(Elenco_Partecipanti!$A:$G,$B148,6))</f>
        <v/>
      </c>
      <c r="H148" s="29"/>
    </row>
    <row r="149" spans="1:8" x14ac:dyDescent="0.3">
      <c r="A149" s="20">
        <v>145</v>
      </c>
      <c r="B149" s="21"/>
      <c r="C149" s="17" t="str">
        <f>IF($B149="","",INDEX(Elenco_Partecipanti!$A:$G,$B149,2))</f>
        <v/>
      </c>
      <c r="D149" s="17" t="str">
        <f>IF($B149="","",INDEX(Elenco_Partecipanti!$A:$G,$B149,3))</f>
        <v/>
      </c>
      <c r="E149" s="18" t="str">
        <f>IF($B149="","",INDEX(Elenco_Partecipanti!$A:$G,$B149,4))</f>
        <v/>
      </c>
      <c r="F149" s="17" t="str">
        <f>IF($B149="","",INDEX(Elenco_Partecipanti!$A:$G,$B149,5))</f>
        <v/>
      </c>
      <c r="G149" s="17" t="str">
        <f>IF($B149="","",INDEX(Elenco_Partecipanti!$A:$G,$B149,6))</f>
        <v/>
      </c>
      <c r="H149" s="29"/>
    </row>
    <row r="150" spans="1:8" x14ac:dyDescent="0.3">
      <c r="A150" s="20">
        <v>146</v>
      </c>
      <c r="B150" s="21"/>
      <c r="C150" s="17" t="str">
        <f>IF($B150="","",INDEX(Elenco_Partecipanti!$A:$G,$B150,2))</f>
        <v/>
      </c>
      <c r="D150" s="17" t="str">
        <f>IF($B150="","",INDEX(Elenco_Partecipanti!$A:$G,$B150,3))</f>
        <v/>
      </c>
      <c r="E150" s="18" t="str">
        <f>IF($B150="","",INDEX(Elenco_Partecipanti!$A:$G,$B150,4))</f>
        <v/>
      </c>
      <c r="F150" s="17" t="str">
        <f>IF($B150="","",INDEX(Elenco_Partecipanti!$A:$G,$B150,5))</f>
        <v/>
      </c>
      <c r="G150" s="17" t="str">
        <f>IF($B150="","",INDEX(Elenco_Partecipanti!$A:$G,$B150,6))</f>
        <v/>
      </c>
      <c r="H150" s="29"/>
    </row>
    <row r="151" spans="1:8" x14ac:dyDescent="0.3">
      <c r="A151" s="20">
        <v>147</v>
      </c>
      <c r="B151" s="21"/>
      <c r="C151" s="17" t="str">
        <f>IF($B151="","",INDEX(Elenco_Partecipanti!$A:$G,$B151,2))</f>
        <v/>
      </c>
      <c r="D151" s="17" t="str">
        <f>IF($B151="","",INDEX(Elenco_Partecipanti!$A:$G,$B151,3))</f>
        <v/>
      </c>
      <c r="E151" s="18" t="str">
        <f>IF($B151="","",INDEX(Elenco_Partecipanti!$A:$G,$B151,4))</f>
        <v/>
      </c>
      <c r="F151" s="17" t="str">
        <f>IF($B151="","",INDEX(Elenco_Partecipanti!$A:$G,$B151,5))</f>
        <v/>
      </c>
      <c r="G151" s="17" t="str">
        <f>IF($B151="","",INDEX(Elenco_Partecipanti!$A:$G,$B151,6))</f>
        <v/>
      </c>
      <c r="H151" s="29"/>
    </row>
    <row r="152" spans="1:8" x14ac:dyDescent="0.3">
      <c r="A152" s="20">
        <v>148</v>
      </c>
      <c r="B152" s="21"/>
      <c r="C152" s="17" t="str">
        <f>IF($B152="","",INDEX(Elenco_Partecipanti!$A:$G,$B152,2))</f>
        <v/>
      </c>
      <c r="D152" s="17" t="str">
        <f>IF($B152="","",INDEX(Elenco_Partecipanti!$A:$G,$B152,3))</f>
        <v/>
      </c>
      <c r="E152" s="18" t="str">
        <f>IF($B152="","",INDEX(Elenco_Partecipanti!$A:$G,$B152,4))</f>
        <v/>
      </c>
      <c r="F152" s="17" t="str">
        <f>IF($B152="","",INDEX(Elenco_Partecipanti!$A:$G,$B152,5))</f>
        <v/>
      </c>
      <c r="G152" s="17" t="str">
        <f>IF($B152="","",INDEX(Elenco_Partecipanti!$A:$G,$B152,6))</f>
        <v/>
      </c>
      <c r="H152" s="29"/>
    </row>
    <row r="153" spans="1:8" x14ac:dyDescent="0.3">
      <c r="A153" s="20">
        <v>149</v>
      </c>
      <c r="B153" s="21"/>
      <c r="C153" s="17" t="str">
        <f>IF($B153="","",INDEX(Elenco_Partecipanti!$A:$G,$B153,2))</f>
        <v/>
      </c>
      <c r="D153" s="17" t="str">
        <f>IF($B153="","",INDEX(Elenco_Partecipanti!$A:$G,$B153,3))</f>
        <v/>
      </c>
      <c r="E153" s="18" t="str">
        <f>IF($B153="","",INDEX(Elenco_Partecipanti!$A:$G,$B153,4))</f>
        <v/>
      </c>
      <c r="F153" s="17" t="str">
        <f>IF($B153="","",INDEX(Elenco_Partecipanti!$A:$G,$B153,5))</f>
        <v/>
      </c>
      <c r="G153" s="17" t="str">
        <f>IF($B153="","",INDEX(Elenco_Partecipanti!$A:$G,$B153,6))</f>
        <v/>
      </c>
      <c r="H153" s="29"/>
    </row>
    <row r="154" spans="1:8" x14ac:dyDescent="0.3">
      <c r="A154" s="20">
        <v>150</v>
      </c>
      <c r="B154" s="21"/>
      <c r="C154" s="17" t="str">
        <f>IF($B154="","",INDEX(Elenco_Partecipanti!$A:$G,$B154,2))</f>
        <v/>
      </c>
      <c r="D154" s="17" t="str">
        <f>IF($B154="","",INDEX(Elenco_Partecipanti!$A:$G,$B154,3))</f>
        <v/>
      </c>
      <c r="E154" s="18" t="str">
        <f>IF($B154="","",INDEX(Elenco_Partecipanti!$A:$G,$B154,4))</f>
        <v/>
      </c>
      <c r="F154" s="17" t="str">
        <f>IF($B154="","",INDEX(Elenco_Partecipanti!$A:$G,$B154,5))</f>
        <v/>
      </c>
      <c r="G154" s="17" t="str">
        <f>IF($B154="","",INDEX(Elenco_Partecipanti!$A:$G,$B154,6))</f>
        <v/>
      </c>
      <c r="H154" s="29"/>
    </row>
    <row r="155" spans="1:8" x14ac:dyDescent="0.3">
      <c r="A155" s="20">
        <v>151</v>
      </c>
      <c r="B155" s="21"/>
      <c r="C155" s="17" t="str">
        <f>IF($B155="","",INDEX(Elenco_Partecipanti!$A:$G,$B155,2))</f>
        <v/>
      </c>
      <c r="D155" s="17" t="str">
        <f>IF($B155="","",INDEX(Elenco_Partecipanti!$A:$G,$B155,3))</f>
        <v/>
      </c>
      <c r="E155" s="18" t="str">
        <f>IF($B155="","",INDEX(Elenco_Partecipanti!$A:$G,$B155,4))</f>
        <v/>
      </c>
      <c r="F155" s="17" t="str">
        <f>IF($B155="","",INDEX(Elenco_Partecipanti!$A:$G,$B155,5))</f>
        <v/>
      </c>
      <c r="G155" s="17" t="str">
        <f>IF($B155="","",INDEX(Elenco_Partecipanti!$A:$G,$B155,6))</f>
        <v/>
      </c>
      <c r="H155" s="29"/>
    </row>
    <row r="156" spans="1:8" x14ac:dyDescent="0.3">
      <c r="A156" s="20">
        <v>152</v>
      </c>
      <c r="B156" s="21"/>
      <c r="C156" s="17" t="str">
        <f>IF($B156="","",INDEX(Elenco_Partecipanti!$A:$G,$B156,2))</f>
        <v/>
      </c>
      <c r="D156" s="17" t="str">
        <f>IF($B156="","",INDEX(Elenco_Partecipanti!$A:$G,$B156,3))</f>
        <v/>
      </c>
      <c r="E156" s="18" t="str">
        <f>IF($B156="","",INDEX(Elenco_Partecipanti!$A:$G,$B156,4))</f>
        <v/>
      </c>
      <c r="F156" s="17" t="str">
        <f>IF($B156="","",INDEX(Elenco_Partecipanti!$A:$G,$B156,5))</f>
        <v/>
      </c>
      <c r="G156" s="17" t="str">
        <f>IF($B156="","",INDEX(Elenco_Partecipanti!$A:$G,$B156,6))</f>
        <v/>
      </c>
      <c r="H156" s="29"/>
    </row>
    <row r="157" spans="1:8" x14ac:dyDescent="0.3">
      <c r="A157" s="20">
        <v>153</v>
      </c>
      <c r="B157" s="21"/>
      <c r="C157" s="17" t="str">
        <f>IF($B157="","",INDEX(Elenco_Partecipanti!$A:$G,$B157,2))</f>
        <v/>
      </c>
      <c r="D157" s="17" t="str">
        <f>IF($B157="","",INDEX(Elenco_Partecipanti!$A:$G,$B157,3))</f>
        <v/>
      </c>
      <c r="E157" s="18" t="str">
        <f>IF($B157="","",INDEX(Elenco_Partecipanti!$A:$G,$B157,4))</f>
        <v/>
      </c>
      <c r="F157" s="17" t="str">
        <f>IF($B157="","",INDEX(Elenco_Partecipanti!$A:$G,$B157,5))</f>
        <v/>
      </c>
      <c r="G157" s="17" t="str">
        <f>IF($B157="","",INDEX(Elenco_Partecipanti!$A:$G,$B157,6))</f>
        <v/>
      </c>
      <c r="H157" s="29"/>
    </row>
    <row r="158" spans="1:8" x14ac:dyDescent="0.3">
      <c r="A158" s="20">
        <v>153</v>
      </c>
      <c r="B158" s="21"/>
      <c r="C158" s="17" t="str">
        <f>IF($B158="","",INDEX(Elenco_Partecipanti!$A:$G,$B158,2))</f>
        <v/>
      </c>
      <c r="D158" s="17" t="str">
        <f>IF($B158="","",INDEX(Elenco_Partecipanti!$A:$G,$B158,3))</f>
        <v/>
      </c>
      <c r="E158" s="18" t="str">
        <f>IF($B158="","",INDEX(Elenco_Partecipanti!$A:$G,$B158,4))</f>
        <v/>
      </c>
      <c r="F158" s="17" t="str">
        <f>IF($B158="","",INDEX(Elenco_Partecipanti!$A:$G,$B158,5))</f>
        <v/>
      </c>
      <c r="G158" s="17" t="str">
        <f>IF($B158="","",INDEX(Elenco_Partecipanti!$A:$G,$B158,6))</f>
        <v/>
      </c>
      <c r="H158" s="29"/>
    </row>
    <row r="159" spans="1:8" x14ac:dyDescent="0.3">
      <c r="A159" s="20">
        <v>154</v>
      </c>
      <c r="B159" s="21"/>
      <c r="C159" s="17" t="str">
        <f>IF($B159="","",INDEX(Elenco_Partecipanti!$A:$G,$B159,2))</f>
        <v/>
      </c>
      <c r="D159" s="17" t="str">
        <f>IF($B159="","",INDEX(Elenco_Partecipanti!$A:$G,$B159,3))</f>
        <v/>
      </c>
      <c r="E159" s="18" t="str">
        <f>IF($B159="","",INDEX(Elenco_Partecipanti!$A:$G,$B159,4))</f>
        <v/>
      </c>
      <c r="F159" s="17" t="str">
        <f>IF($B159="","",INDEX(Elenco_Partecipanti!$A:$G,$B159,5))</f>
        <v/>
      </c>
      <c r="G159" s="17" t="str">
        <f>IF($B159="","",INDEX(Elenco_Partecipanti!$A:$G,$B159,6))</f>
        <v/>
      </c>
      <c r="H159" s="29"/>
    </row>
    <row r="160" spans="1:8" x14ac:dyDescent="0.3">
      <c r="A160" s="20">
        <v>155</v>
      </c>
      <c r="B160" s="21"/>
      <c r="C160" s="17" t="str">
        <f>IF($B160="","",INDEX(Elenco_Partecipanti!$A:$G,$B160,2))</f>
        <v/>
      </c>
      <c r="D160" s="17" t="str">
        <f>IF($B160="","",INDEX(Elenco_Partecipanti!$A:$G,$B160,3))</f>
        <v/>
      </c>
      <c r="E160" s="18" t="str">
        <f>IF($B160="","",INDEX(Elenco_Partecipanti!$A:$G,$B160,4))</f>
        <v/>
      </c>
      <c r="F160" s="17" t="str">
        <f>IF($B160="","",INDEX(Elenco_Partecipanti!$A:$G,$B160,5))</f>
        <v/>
      </c>
      <c r="G160" s="17" t="str">
        <f>IF($B160="","",INDEX(Elenco_Partecipanti!$A:$G,$B160,6))</f>
        <v/>
      </c>
      <c r="H160" s="29"/>
    </row>
    <row r="161" spans="1:8" x14ac:dyDescent="0.3">
      <c r="A161" s="20">
        <v>156</v>
      </c>
      <c r="B161" s="21"/>
      <c r="C161" s="17" t="str">
        <f>IF($B161="","",INDEX(Elenco_Partecipanti!$A:$G,$B161,2))</f>
        <v/>
      </c>
      <c r="D161" s="17" t="str">
        <f>IF($B161="","",INDEX(Elenco_Partecipanti!$A:$G,$B161,3))</f>
        <v/>
      </c>
      <c r="E161" s="18" t="str">
        <f>IF($B161="","",INDEX(Elenco_Partecipanti!$A:$G,$B161,4))</f>
        <v/>
      </c>
      <c r="F161" s="17" t="str">
        <f>IF($B161="","",INDEX(Elenco_Partecipanti!$A:$G,$B161,5))</f>
        <v/>
      </c>
      <c r="G161" s="17" t="str">
        <f>IF($B161="","",INDEX(Elenco_Partecipanti!$A:$G,$B161,6))</f>
        <v/>
      </c>
      <c r="H161" s="29"/>
    </row>
    <row r="162" spans="1:8" x14ac:dyDescent="0.3">
      <c r="A162" s="20">
        <v>157</v>
      </c>
      <c r="B162" s="21"/>
      <c r="C162" s="17" t="str">
        <f>IF($B162="","",INDEX(Elenco_Partecipanti!$A:$G,$B162,2))</f>
        <v/>
      </c>
      <c r="D162" s="17" t="str">
        <f>IF($B162="","",INDEX(Elenco_Partecipanti!$A:$G,$B162,3))</f>
        <v/>
      </c>
      <c r="E162" s="18" t="str">
        <f>IF($B162="","",INDEX(Elenco_Partecipanti!$A:$G,$B162,4))</f>
        <v/>
      </c>
      <c r="F162" s="17" t="str">
        <f>IF($B162="","",INDEX(Elenco_Partecipanti!$A:$G,$B162,5))</f>
        <v/>
      </c>
      <c r="G162" s="17" t="str">
        <f>IF($B162="","",INDEX(Elenco_Partecipanti!$A:$G,$B162,6))</f>
        <v/>
      </c>
      <c r="H162" s="29"/>
    </row>
    <row r="163" spans="1:8" x14ac:dyDescent="0.3">
      <c r="A163" s="20">
        <v>158</v>
      </c>
      <c r="B163" s="21"/>
      <c r="C163" s="17" t="str">
        <f>IF($B163="","",INDEX(Elenco_Partecipanti!$A:$G,$B163,2))</f>
        <v/>
      </c>
      <c r="D163" s="17" t="str">
        <f>IF($B163="","",INDEX(Elenco_Partecipanti!$A:$G,$B163,3))</f>
        <v/>
      </c>
      <c r="E163" s="18" t="str">
        <f>IF($B163="","",INDEX(Elenco_Partecipanti!$A:$G,$B163,4))</f>
        <v/>
      </c>
      <c r="F163" s="17" t="str">
        <f>IF($B163="","",INDEX(Elenco_Partecipanti!$A:$G,$B163,5))</f>
        <v/>
      </c>
      <c r="G163" s="17" t="str">
        <f>IF($B163="","",INDEX(Elenco_Partecipanti!$A:$G,$B163,6))</f>
        <v/>
      </c>
      <c r="H163" s="29"/>
    </row>
    <row r="164" spans="1:8" x14ac:dyDescent="0.3">
      <c r="A164" s="20"/>
      <c r="B164" s="21"/>
      <c r="C164" s="17" t="str">
        <f>IF($B164="","",INDEX(Elenco_Partecipanti!$A:$G,$B164,2))</f>
        <v/>
      </c>
      <c r="D164" s="17" t="str">
        <f>IF($B164="","",INDEX(Elenco_Partecipanti!$A:$G,$B164,3))</f>
        <v/>
      </c>
      <c r="E164" s="18" t="str">
        <f>IF($B164="","",INDEX(Elenco_Partecipanti!$A:$G,$B164,4))</f>
        <v/>
      </c>
      <c r="F164" s="17" t="str">
        <f>IF($B164="","",INDEX(Elenco_Partecipanti!$A:$G,$B164,5))</f>
        <v/>
      </c>
      <c r="G164" s="17" t="str">
        <f>IF($B164="","",INDEX(Elenco_Partecipanti!$A:$G,$B164,6))</f>
        <v/>
      </c>
      <c r="H164" s="29"/>
    </row>
    <row r="165" spans="1:8" x14ac:dyDescent="0.3">
      <c r="A165" s="20"/>
      <c r="B165" s="21"/>
      <c r="C165" s="17" t="str">
        <f>IF($B165="","",INDEX(Elenco_Partecipanti!$A:$G,$B165,2))</f>
        <v/>
      </c>
      <c r="D165" s="17" t="str">
        <f>IF($B165="","",INDEX(Elenco_Partecipanti!$A:$G,$B165,3))</f>
        <v/>
      </c>
      <c r="E165" s="18" t="str">
        <f>IF($B165="","",INDEX(Elenco_Partecipanti!$A:$G,$B165,4))</f>
        <v/>
      </c>
      <c r="F165" s="17" t="str">
        <f>IF($B165="","",INDEX(Elenco_Partecipanti!$A:$G,$B165,5))</f>
        <v/>
      </c>
      <c r="G165" s="17" t="str">
        <f>IF($B165="","",INDEX(Elenco_Partecipanti!$A:$G,$B165,6))</f>
        <v/>
      </c>
      <c r="H165" s="29"/>
    </row>
    <row r="166" spans="1:8" x14ac:dyDescent="0.3">
      <c r="A166" s="20"/>
      <c r="B166" s="21"/>
      <c r="C166" s="17" t="str">
        <f>IF($B166="","",INDEX(Elenco_Partecipanti!$A:$G,$B166,2))</f>
        <v/>
      </c>
      <c r="D166" s="17" t="str">
        <f>IF($B166="","",INDEX(Elenco_Partecipanti!$A:$G,$B166,3))</f>
        <v/>
      </c>
      <c r="E166" s="18" t="str">
        <f>IF($B166="","",INDEX(Elenco_Partecipanti!$A:$G,$B166,4))</f>
        <v/>
      </c>
      <c r="F166" s="17" t="str">
        <f>IF($B166="","",INDEX(Elenco_Partecipanti!$A:$G,$B166,5))</f>
        <v/>
      </c>
      <c r="G166" s="17" t="str">
        <f>IF($B166="","",INDEX(Elenco_Partecipanti!$A:$G,$B166,6))</f>
        <v/>
      </c>
      <c r="H166" s="29"/>
    </row>
    <row r="167" spans="1:8" x14ac:dyDescent="0.3">
      <c r="A167" s="20"/>
      <c r="B167" s="21"/>
      <c r="C167" s="17" t="str">
        <f>IF($B167="","",INDEX(Elenco_Partecipanti!$A:$G,$B167,2))</f>
        <v/>
      </c>
      <c r="D167" s="17" t="str">
        <f>IF($B167="","",INDEX(Elenco_Partecipanti!$A:$G,$B167,3))</f>
        <v/>
      </c>
      <c r="E167" s="18" t="str">
        <f>IF($B167="","",INDEX(Elenco_Partecipanti!$A:$G,$B167,4))</f>
        <v/>
      </c>
      <c r="F167" s="17" t="str">
        <f>IF($B167="","",INDEX(Elenco_Partecipanti!$A:$G,$B167,5))</f>
        <v/>
      </c>
      <c r="G167" s="17" t="str">
        <f>IF($B167="","",INDEX(Elenco_Partecipanti!$A:$G,$B167,6))</f>
        <v/>
      </c>
      <c r="H167" s="29"/>
    </row>
    <row r="168" spans="1:8" x14ac:dyDescent="0.3">
      <c r="A168" s="20"/>
      <c r="B168" s="21"/>
      <c r="C168" s="17" t="str">
        <f>IF($B168="","",INDEX(Elenco_Partecipanti!$A:$G,$B168,2))</f>
        <v/>
      </c>
      <c r="D168" s="17" t="str">
        <f>IF($B168="","",INDEX(Elenco_Partecipanti!$A:$G,$B168,3))</f>
        <v/>
      </c>
      <c r="E168" s="18" t="str">
        <f>IF($B168="","",INDEX(Elenco_Partecipanti!$A:$G,$B168,4))</f>
        <v/>
      </c>
      <c r="F168" s="17" t="str">
        <f>IF($B168="","",INDEX(Elenco_Partecipanti!$A:$G,$B168,5))</f>
        <v/>
      </c>
      <c r="G168" s="17" t="str">
        <f>IF($B168="","",INDEX(Elenco_Partecipanti!$A:$G,$B168,6))</f>
        <v/>
      </c>
      <c r="H168" s="29"/>
    </row>
    <row r="169" spans="1:8" x14ac:dyDescent="0.3">
      <c r="B169" s="21"/>
      <c r="C169" s="17" t="str">
        <f>IF($B169="","",INDEX(Elenco_Partecipanti!$A:$G,$B169,2))</f>
        <v/>
      </c>
      <c r="D169" s="17" t="str">
        <f>IF($B169="","",INDEX(Elenco_Partecipanti!$A:$G,$B169,3))</f>
        <v/>
      </c>
      <c r="E169" s="18" t="str">
        <f>IF($B169="","",INDEX(Elenco_Partecipanti!$A:$G,$B169,4))</f>
        <v/>
      </c>
      <c r="F169" s="17" t="str">
        <f>IF($B169="","",INDEX(Elenco_Partecipanti!$A:$G,$B169,5))</f>
        <v/>
      </c>
      <c r="G169" s="17" t="str">
        <f>IF($B169="","",INDEX(Elenco_Partecipanti!$A:$G,$B169,6))</f>
        <v/>
      </c>
      <c r="H169" s="29"/>
    </row>
  </sheetData>
  <sheetCalcPr fullCalcOnLoad="1"/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"/>
  <sheetViews>
    <sheetView tabSelected="1" zoomScale="130" zoomScaleNormal="130" workbookViewId="0">
      <selection activeCell="C5" sqref="C5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8.88671875" customWidth="1"/>
    <col min="7" max="7" width="15.109375" customWidth="1"/>
    <col min="8" max="8" width="13.44140625" style="3" customWidth="1"/>
    <col min="9" max="9" width="20.6640625" customWidth="1"/>
  </cols>
  <sheetData>
    <row r="2" spans="1:9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9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8" t="s">
        <v>387</v>
      </c>
      <c r="I4" s="14" t="s">
        <v>388</v>
      </c>
    </row>
    <row r="5" spans="1:9" x14ac:dyDescent="0.3">
      <c r="A5" s="15">
        <v>1</v>
      </c>
      <c r="B5" s="3">
        <v>12</v>
      </c>
      <c r="C5" s="17" t="str">
        <f>IF($B5="","",INDEX(Elenco_Partecipanti!$A:$G,$B5,2))</f>
        <v>Bravi</v>
      </c>
      <c r="D5" s="17" t="str">
        <f>IF($B5="","",INDEX(Elenco_Partecipanti!$A:$G,$B5,3))</f>
        <v>Paolo</v>
      </c>
      <c r="E5" s="18" t="str">
        <f>IF($B5="","",INDEX(Elenco_Partecipanti!$A:$G,$B5,4))</f>
        <v>23.12.1974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29" t="s">
        <v>985</v>
      </c>
    </row>
    <row r="6" spans="1:9" x14ac:dyDescent="0.3">
      <c r="A6" s="20">
        <v>2</v>
      </c>
      <c r="B6" s="3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9" t="s">
        <v>986</v>
      </c>
    </row>
    <row r="7" spans="1:9" x14ac:dyDescent="0.3">
      <c r="A7" s="20">
        <v>3</v>
      </c>
      <c r="B7" s="3">
        <v>13</v>
      </c>
      <c r="C7" s="17" t="str">
        <f>IF($B7="","",INDEX(Elenco_Partecipanti!$A:$G,$B7,2))</f>
        <v>Verducci</v>
      </c>
      <c r="D7" s="17" t="str">
        <f>IF($B7="","",INDEX(Elenco_Partecipanti!$A:$G,$B7,3))</f>
        <v>Luca</v>
      </c>
      <c r="E7" s="18" t="str">
        <f>IF($B7="","",INDEX(Elenco_Partecipanti!$A:$G,$B7,4))</f>
        <v>15.01.1968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9" t="s">
        <v>987</v>
      </c>
    </row>
    <row r="8" spans="1:9" x14ac:dyDescent="0.3">
      <c r="A8" s="20">
        <v>4</v>
      </c>
      <c r="B8" s="3">
        <v>105</v>
      </c>
      <c r="C8" s="17" t="str">
        <f>IF($B8="","",INDEX(Elenco_Partecipanti!$A:$G,$B8,2))</f>
        <v>Romano</v>
      </c>
      <c r="D8" s="17" t="str">
        <f>IF($B8="","",INDEX(Elenco_Partecipanti!$A:$G,$B8,3))</f>
        <v>Stefano</v>
      </c>
      <c r="E8" s="18" t="str">
        <f>IF($B8="","",INDEX(Elenco_Partecipanti!$A:$G,$B8,4))</f>
        <v>21.10.1976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9" t="s">
        <v>988</v>
      </c>
    </row>
    <row r="9" spans="1:9" x14ac:dyDescent="0.3">
      <c r="A9" s="20">
        <v>5</v>
      </c>
      <c r="B9" s="3">
        <v>133</v>
      </c>
      <c r="C9" s="17" t="str">
        <f>IF($B9="","",INDEX(Elenco_Partecipanti!$A:$G,$B9,2))</f>
        <v>Rossi</v>
      </c>
      <c r="D9" s="17" t="str">
        <f>IF($B9="","",INDEX(Elenco_Partecipanti!$A:$G,$B9,3))</f>
        <v>Andrea</v>
      </c>
      <c r="E9" s="18" t="str">
        <f>IF($B9="","",INDEX(Elenco_Partecipanti!$A:$G,$B9,4))</f>
        <v>28.09.1979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9" t="s">
        <v>989</v>
      </c>
    </row>
    <row r="10" spans="1:9" x14ac:dyDescent="0.3">
      <c r="A10" s="20">
        <v>6</v>
      </c>
      <c r="B10" s="3">
        <v>21</v>
      </c>
      <c r="C10" s="17" t="str">
        <f>IF($B10="","",INDEX(Elenco_Partecipanti!$A:$G,$B10,2))</f>
        <v>Placucci</v>
      </c>
      <c r="D10" s="17" t="str">
        <f>IF($B10="","",INDEX(Elenco_Partecipanti!$A:$G,$B10,3))</f>
        <v>Nicola</v>
      </c>
      <c r="E10" s="18" t="str">
        <f>IF($B10="","",INDEX(Elenco_Partecipanti!$A:$G,$B10,4))</f>
        <v>26.04.1983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9" t="s">
        <v>990</v>
      </c>
    </row>
    <row r="11" spans="1:9" x14ac:dyDescent="0.3">
      <c r="A11" s="20">
        <v>7</v>
      </c>
      <c r="B11" s="3">
        <v>28</v>
      </c>
      <c r="C11" s="17" t="str">
        <f>IF($B11="","",INDEX(Elenco_Partecipanti!$A:$G,$B11,2))</f>
        <v>Galassi</v>
      </c>
      <c r="D11" s="17" t="str">
        <f>IF($B11="","",INDEX(Elenco_Partecipanti!$A:$G,$B11,3))</f>
        <v>Andrea</v>
      </c>
      <c r="E11" s="18" t="str">
        <f>IF($B11="","",INDEX(Elenco_Partecipanti!$A:$G,$B11,4))</f>
        <v>27.09.1972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9" t="s">
        <v>991</v>
      </c>
    </row>
    <row r="12" spans="1:9" x14ac:dyDescent="0.3">
      <c r="A12" s="20">
        <v>8</v>
      </c>
      <c r="B12" s="3">
        <v>136</v>
      </c>
      <c r="C12" s="17" t="str">
        <f>IF($B12="","",INDEX(Elenco_Partecipanti!$A:$G,$B12,2))</f>
        <v>Cudin</v>
      </c>
      <c r="D12" s="17" t="str">
        <f>IF($B12="","",INDEX(Elenco_Partecipanti!$A:$G,$B12,3))</f>
        <v>Ivan</v>
      </c>
      <c r="E12" s="18" t="str">
        <f>IF($B12="","",INDEX(Elenco_Partecipanti!$A:$G,$B12,4))</f>
        <v>15.02.1975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9" t="s">
        <v>992</v>
      </c>
    </row>
    <row r="13" spans="1:9" x14ac:dyDescent="0.3">
      <c r="A13" s="20">
        <v>9</v>
      </c>
      <c r="B13" s="3">
        <v>33</v>
      </c>
      <c r="C13" s="17" t="str">
        <f>IF($B13="","",INDEX(Elenco_Partecipanti!$A:$G,$B13,2))</f>
        <v>Fossati</v>
      </c>
      <c r="D13" s="17" t="str">
        <f>IF($B13="","",INDEX(Elenco_Partecipanti!$A:$G,$B13,3))</f>
        <v>Maria Ilaria</v>
      </c>
      <c r="E13" s="18" t="str">
        <f>IF($B13="","",INDEX(Elenco_Partecipanti!$A:$G,$B13,4))</f>
        <v>26.07.1972</v>
      </c>
      <c r="F13" s="17" t="str">
        <f>IF($B13="","",INDEX(Elenco_Partecipanti!$A:$G,$B13,5))</f>
        <v>Donna</v>
      </c>
      <c r="G13" s="17" t="str">
        <f>IF($B13="","",INDEX(Elenco_Partecipanti!$A:$G,$B13,6))</f>
        <v>Italiana</v>
      </c>
      <c r="H13" s="29" t="s">
        <v>993</v>
      </c>
    </row>
    <row r="14" spans="1:9" x14ac:dyDescent="0.3">
      <c r="A14" s="20">
        <v>10</v>
      </c>
      <c r="B14" s="3">
        <v>101</v>
      </c>
      <c r="C14" s="17" t="str">
        <f>IF($B14="","",INDEX(Elenco_Partecipanti!$A:$G,$B14,2))</f>
        <v>Parigi</v>
      </c>
      <c r="D14" s="17" t="str">
        <f>IF($B14="","",INDEX(Elenco_Partecipanti!$A:$G,$B14,3))</f>
        <v>Fausto</v>
      </c>
      <c r="E14" s="18" t="str">
        <f>IF($B14="","",INDEX(Elenco_Partecipanti!$A:$G,$B14,4))</f>
        <v>21.09.1964</v>
      </c>
      <c r="F14" s="17" t="str">
        <f>IF($B14="","",INDEX(Elenco_Partecipanti!$A:$G,$B14,5))</f>
        <v>Uomo</v>
      </c>
      <c r="G14" s="17" t="str">
        <f>IF($B14="","",INDEX(Elenco_Partecipanti!$A:$G,$B14,6))</f>
        <v>Italiano</v>
      </c>
      <c r="H14" s="29" t="s">
        <v>994</v>
      </c>
    </row>
    <row r="15" spans="1:9" x14ac:dyDescent="0.3">
      <c r="A15" s="20">
        <v>11</v>
      </c>
      <c r="B15" s="3">
        <v>73</v>
      </c>
      <c r="C15" s="17" t="str">
        <f>IF($B15="","",INDEX(Elenco_Partecipanti!$A:$G,$B15,2))</f>
        <v>Tognoni</v>
      </c>
      <c r="D15" s="17" t="str">
        <f>IF($B15="","",INDEX(Elenco_Partecipanti!$A:$G,$B15,3))</f>
        <v>Patrich</v>
      </c>
      <c r="E15" s="18" t="str">
        <f>IF($B15="","",INDEX(Elenco_Partecipanti!$A:$G,$B15,4))</f>
        <v>14.03.1975</v>
      </c>
      <c r="F15" s="17" t="str">
        <f>IF($B15="","",INDEX(Elenco_Partecipanti!$A:$G,$B15,5))</f>
        <v>Uomo</v>
      </c>
      <c r="G15" s="17" t="str">
        <f>IF($B15="","",INDEX(Elenco_Partecipanti!$A:$G,$B15,6))</f>
        <v>Italiano</v>
      </c>
      <c r="H15" s="29" t="s">
        <v>995</v>
      </c>
    </row>
    <row r="16" spans="1:9" x14ac:dyDescent="0.3">
      <c r="A16" s="20">
        <v>12</v>
      </c>
      <c r="B16" s="3">
        <v>114</v>
      </c>
      <c r="C16" s="17" t="str">
        <f>IF($B16="","",INDEX(Elenco_Partecipanti!$A:$G,$B16,2))</f>
        <v>Scoglio</v>
      </c>
      <c r="D16" s="17" t="str">
        <f>IF($B16="","",INDEX(Elenco_Partecipanti!$A:$G,$B16,3))</f>
        <v>Michele</v>
      </c>
      <c r="E16" s="18" t="str">
        <f>IF($B16="","",INDEX(Elenco_Partecipanti!$A:$G,$B16,4))</f>
        <v>15.08.1978</v>
      </c>
      <c r="F16" s="17" t="str">
        <f>IF($B16="","",INDEX(Elenco_Partecipanti!$A:$G,$B16,5))</f>
        <v>Uomo</v>
      </c>
      <c r="G16" s="17" t="str">
        <f>IF($B16="","",INDEX(Elenco_Partecipanti!$A:$G,$B16,6))</f>
        <v>Italiano</v>
      </c>
      <c r="H16" s="29" t="s">
        <v>996</v>
      </c>
    </row>
    <row r="17" spans="1:8" x14ac:dyDescent="0.3">
      <c r="A17" s="20">
        <v>13</v>
      </c>
      <c r="B17" s="3">
        <v>57</v>
      </c>
      <c r="C17" s="17" t="str">
        <f>IF($B17="","",INDEX(Elenco_Partecipanti!$A:$G,$B17,2))</f>
        <v>Ardesi</v>
      </c>
      <c r="D17" s="17" t="str">
        <f>IF($B17="","",INDEX(Elenco_Partecipanti!$A:$G,$B17,3))</f>
        <v>Filippo</v>
      </c>
      <c r="E17" s="18" t="str">
        <f>IF($B17="","",INDEX(Elenco_Partecipanti!$A:$G,$B17,4))</f>
        <v>23.10.1972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29" t="s">
        <v>997</v>
      </c>
    </row>
    <row r="18" spans="1:8" x14ac:dyDescent="0.3">
      <c r="A18" s="20">
        <v>14</v>
      </c>
      <c r="B18" s="3">
        <v>17</v>
      </c>
      <c r="C18" s="17" t="str">
        <f>IF($B18="","",INDEX(Elenco_Partecipanti!$A:$G,$B18,2))</f>
        <v>Mammoli</v>
      </c>
      <c r="D18" s="17" t="str">
        <f>IF($B18="","",INDEX(Elenco_Partecipanti!$A:$G,$B18,3))</f>
        <v>Antonio</v>
      </c>
      <c r="E18" s="18" t="str">
        <f>IF($B18="","",INDEX(Elenco_Partecipanti!$A:$G,$B18,4))</f>
        <v>25.10.1960</v>
      </c>
      <c r="F18" s="17" t="str">
        <f>IF($B18="","",INDEX(Elenco_Partecipanti!$A:$G,$B18,5))</f>
        <v>Uomo</v>
      </c>
      <c r="G18" s="17" t="str">
        <f>IF($B18="","",INDEX(Elenco_Partecipanti!$A:$G,$B18,6))</f>
        <v>Italiano</v>
      </c>
      <c r="H18" s="29" t="s">
        <v>998</v>
      </c>
    </row>
    <row r="19" spans="1:8" x14ac:dyDescent="0.3">
      <c r="A19" s="20">
        <v>15</v>
      </c>
      <c r="B19" s="3">
        <v>1</v>
      </c>
      <c r="C19" s="17" t="str">
        <f>IF($B19="","",INDEX(Elenco_Partecipanti!$A:$G,$B19,2))</f>
        <v>Ferrara</v>
      </c>
      <c r="D19" s="17" t="str">
        <f>IF($B19="","",INDEX(Elenco_Partecipanti!$A:$G,$B19,3))</f>
        <v>Antonietta</v>
      </c>
      <c r="E19" s="18" t="str">
        <f>IF($B19="","",INDEX(Elenco_Partecipanti!$A:$G,$B19,4))</f>
        <v>24.12.1960</v>
      </c>
      <c r="F19" s="17" t="str">
        <f>IF($B19="","",INDEX(Elenco_Partecipanti!$A:$G,$B19,5))</f>
        <v>Donna</v>
      </c>
      <c r="G19" s="17" t="str">
        <f>IF($B19="","",INDEX(Elenco_Partecipanti!$A:$G,$B19,6))</f>
        <v>Italiana</v>
      </c>
      <c r="H19" s="29" t="s">
        <v>999</v>
      </c>
    </row>
    <row r="20" spans="1:8" x14ac:dyDescent="0.3">
      <c r="A20" s="20">
        <v>16</v>
      </c>
      <c r="B20" s="3">
        <v>46</v>
      </c>
      <c r="C20" s="17" t="str">
        <f>IF($B20="","",INDEX(Elenco_Partecipanti!$A:$G,$B20,2))</f>
        <v>Caroni</v>
      </c>
      <c r="D20" s="17" t="str">
        <f>IF($B20="","",INDEX(Elenco_Partecipanti!$A:$G,$B20,3))</f>
        <v>Lucio</v>
      </c>
      <c r="E20" s="18" t="str">
        <f>IF($B20="","",INDEX(Elenco_Partecipanti!$A:$G,$B20,4))</f>
        <v>14.12.1964</v>
      </c>
      <c r="F20" s="17" t="str">
        <f>IF($B20="","",INDEX(Elenco_Partecipanti!$A:$G,$B20,5))</f>
        <v>Uomo</v>
      </c>
      <c r="G20" s="17" t="str">
        <f>IF($B20="","",INDEX(Elenco_Partecipanti!$A:$G,$B20,6))</f>
        <v>Italiano</v>
      </c>
      <c r="H20" s="29" t="s">
        <v>1000</v>
      </c>
    </row>
    <row r="21" spans="1:8" x14ac:dyDescent="0.3">
      <c r="A21" s="20">
        <v>17</v>
      </c>
      <c r="B21" s="3">
        <v>14</v>
      </c>
      <c r="C21" s="17" t="str">
        <f>IF($B21="","",INDEX(Elenco_Partecipanti!$A:$G,$B21,2))</f>
        <v>Guiducci</v>
      </c>
      <c r="D21" s="17" t="str">
        <f>IF($B21="","",INDEX(Elenco_Partecipanti!$A:$G,$B21,3))</f>
        <v>Andrea</v>
      </c>
      <c r="E21" s="18" t="str">
        <f>IF($B21="","",INDEX(Elenco_Partecipanti!$A:$G,$B21,4))</f>
        <v>20.06.1971</v>
      </c>
      <c r="F21" s="17" t="str">
        <f>IF($B21="","",INDEX(Elenco_Partecipanti!$A:$G,$B21,5))</f>
        <v>Uomo</v>
      </c>
      <c r="G21" s="17" t="str">
        <f>IF($B21="","",INDEX(Elenco_Partecipanti!$A:$G,$B21,6))</f>
        <v>Italiano</v>
      </c>
      <c r="H21" s="29" t="s">
        <v>1001</v>
      </c>
    </row>
    <row r="22" spans="1:8" x14ac:dyDescent="0.3">
      <c r="A22" s="20">
        <v>18</v>
      </c>
      <c r="B22" s="3">
        <v>55</v>
      </c>
      <c r="C22" s="17" t="str">
        <f>IF($B22="","",INDEX(Elenco_Partecipanti!$A:$G,$B22,2))</f>
        <v>Bartolini</v>
      </c>
      <c r="D22" s="17" t="str">
        <f>IF($B22="","",INDEX(Elenco_Partecipanti!$A:$G,$B22,3))</f>
        <v>Nerio</v>
      </c>
      <c r="E22" s="18" t="str">
        <f>IF($B22="","",INDEX(Elenco_Partecipanti!$A:$G,$B22,4))</f>
        <v>30.07.1965</v>
      </c>
      <c r="F22" s="17" t="str">
        <f>IF($B22="","",INDEX(Elenco_Partecipanti!$A:$G,$B22,5))</f>
        <v>Uomo</v>
      </c>
      <c r="G22" s="17" t="str">
        <f>IF($B22="","",INDEX(Elenco_Partecipanti!$A:$G,$B22,6))</f>
        <v>Italiano</v>
      </c>
      <c r="H22" s="29" t="s">
        <v>1002</v>
      </c>
    </row>
    <row r="23" spans="1:8" x14ac:dyDescent="0.3">
      <c r="A23" s="20">
        <v>19</v>
      </c>
      <c r="B23" s="3">
        <v>23</v>
      </c>
      <c r="C23" s="17" t="str">
        <f>IF($B23="","",INDEX(Elenco_Partecipanti!$A:$G,$B23,2))</f>
        <v>Innocenti</v>
      </c>
      <c r="D23" s="17" t="str">
        <f>IF($B23="","",INDEX(Elenco_Partecipanti!$A:$G,$B23,3))</f>
        <v>Simone</v>
      </c>
      <c r="E23" s="18" t="str">
        <f>IF($B23="","",INDEX(Elenco_Partecipanti!$A:$G,$B23,4))</f>
        <v>14.06.1968</v>
      </c>
      <c r="F23" s="17" t="str">
        <f>IF($B23="","",INDEX(Elenco_Partecipanti!$A:$G,$B23,5))</f>
        <v>Uomo</v>
      </c>
      <c r="G23" s="17" t="str">
        <f>IF($B23="","",INDEX(Elenco_Partecipanti!$A:$G,$B23,6))</f>
        <v>Italiano</v>
      </c>
      <c r="H23" s="29" t="s">
        <v>1003</v>
      </c>
    </row>
    <row r="24" spans="1:8" x14ac:dyDescent="0.3">
      <c r="A24" s="20">
        <v>20</v>
      </c>
      <c r="B24" s="3">
        <v>68</v>
      </c>
      <c r="C24" s="17" t="str">
        <f>IF($B24="","",INDEX(Elenco_Partecipanti!$A:$G,$B24,2))</f>
        <v>Feroldi</v>
      </c>
      <c r="D24" s="17" t="str">
        <f>IF($B24="","",INDEX(Elenco_Partecipanti!$A:$G,$B24,3))</f>
        <v>Simone</v>
      </c>
      <c r="E24" s="18" t="str">
        <f>IF($B24="","",INDEX(Elenco_Partecipanti!$A:$G,$B24,4))</f>
        <v>10.06.1977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29" t="s">
        <v>1004</v>
      </c>
    </row>
    <row r="25" spans="1:8" x14ac:dyDescent="0.3">
      <c r="A25" s="20">
        <v>21</v>
      </c>
      <c r="B25" s="3">
        <v>42</v>
      </c>
      <c r="C25" s="17" t="str">
        <f>IF($B25="","",INDEX(Elenco_Partecipanti!$A:$G,$B25,2))</f>
        <v>Kotkowiak</v>
      </c>
      <c r="D25" s="17" t="str">
        <f>IF($B25="","",INDEX(Elenco_Partecipanti!$A:$G,$B25,3))</f>
        <v>Emilia Aleksandra</v>
      </c>
      <c r="E25" s="18" t="str">
        <f>IF($B25="","",INDEX(Elenco_Partecipanti!$A:$G,$B25,4))</f>
        <v>11'09'1987</v>
      </c>
      <c r="F25" s="17" t="str">
        <f>IF($B25="","",INDEX(Elenco_Partecipanti!$A:$G,$B25,5))</f>
        <v>Donna</v>
      </c>
      <c r="G25" s="17" t="str">
        <f>IF($B25="","",INDEX(Elenco_Partecipanti!$A:$G,$B25,6))</f>
        <v>Italiana / Pol</v>
      </c>
      <c r="H25" s="29" t="s">
        <v>1005</v>
      </c>
    </row>
    <row r="26" spans="1:8" x14ac:dyDescent="0.3">
      <c r="A26" s="20">
        <v>22</v>
      </c>
      <c r="B26" s="3">
        <v>31</v>
      </c>
      <c r="C26" s="17" t="str">
        <f>IF($B26="","",INDEX(Elenco_Partecipanti!$A:$G,$B26,2))</f>
        <v>Mazzini</v>
      </c>
      <c r="D26" s="17" t="str">
        <f>IF($B26="","",INDEX(Elenco_Partecipanti!$A:$G,$B26,3))</f>
        <v>Christian</v>
      </c>
      <c r="E26" s="18" t="str">
        <f>IF($B26="","",INDEX(Elenco_Partecipanti!$A:$G,$B26,4))</f>
        <v>24.12.1973</v>
      </c>
      <c r="F26" s="17" t="str">
        <f>IF($B26="","",INDEX(Elenco_Partecipanti!$A:$G,$B26,5))</f>
        <v>Uomo</v>
      </c>
      <c r="G26" s="17" t="str">
        <f>IF($B26="","",INDEX(Elenco_Partecipanti!$A:$G,$B26,6))</f>
        <v>Italiano</v>
      </c>
      <c r="H26" s="29" t="s">
        <v>1006</v>
      </c>
    </row>
    <row r="27" spans="1:8" x14ac:dyDescent="0.3">
      <c r="A27" s="20">
        <v>23</v>
      </c>
      <c r="B27" s="3">
        <v>61</v>
      </c>
      <c r="C27" s="17" t="str">
        <f>IF($B27="","",INDEX(Elenco_Partecipanti!$A:$G,$B27,2))</f>
        <v>Monticelli</v>
      </c>
      <c r="D27" s="17" t="str">
        <f>IF($B27="","",INDEX(Elenco_Partecipanti!$A:$G,$B27,3))</f>
        <v>Roberto</v>
      </c>
      <c r="E27" s="18" t="str">
        <f>IF($B27="","",INDEX(Elenco_Partecipanti!$A:$G,$B27,4))</f>
        <v>21.07.1982</v>
      </c>
      <c r="F27" s="17" t="str">
        <f>IF($B27="","",INDEX(Elenco_Partecipanti!$A:$G,$B27,5))</f>
        <v>Uomo</v>
      </c>
      <c r="G27" s="17" t="str">
        <f>IF($B27="","",INDEX(Elenco_Partecipanti!$A:$G,$B27,6))</f>
        <v>Italiano</v>
      </c>
      <c r="H27" s="29" t="s">
        <v>1007</v>
      </c>
    </row>
    <row r="28" spans="1:8" x14ac:dyDescent="0.3">
      <c r="A28" s="20">
        <v>24</v>
      </c>
      <c r="B28" s="3">
        <v>74</v>
      </c>
      <c r="C28" s="17" t="str">
        <f>IF($B28="","",INDEX(Elenco_Partecipanti!$A:$G,$B28,2))</f>
        <v>Frignani</v>
      </c>
      <c r="D28" s="17" t="str">
        <f>IF($B28="","",INDEX(Elenco_Partecipanti!$A:$G,$B28,3))</f>
        <v>Fabio</v>
      </c>
      <c r="E28" s="18" t="str">
        <f>IF($B28="","",INDEX(Elenco_Partecipanti!$A:$G,$B28,4))</f>
        <v>05.08.1981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29" t="s">
        <v>1008</v>
      </c>
    </row>
    <row r="29" spans="1:8" x14ac:dyDescent="0.3">
      <c r="A29" s="20">
        <v>25</v>
      </c>
      <c r="B29" s="3">
        <v>132</v>
      </c>
      <c r="C29" s="17" t="str">
        <f>IF($B29="","",INDEX(Elenco_Partecipanti!$A:$G,$B29,2))</f>
        <v>Tarchini</v>
      </c>
      <c r="D29" s="17" t="str">
        <f>IF($B29="","",INDEX(Elenco_Partecipanti!$A:$G,$B29,3))</f>
        <v>Maurizio</v>
      </c>
      <c r="E29" s="18" t="str">
        <f>IF($B29="","",INDEX(Elenco_Partecipanti!$A:$G,$B29,4))</f>
        <v>29.11.1959</v>
      </c>
      <c r="F29" s="17" t="str">
        <f>IF($B29="","",INDEX(Elenco_Partecipanti!$A:$G,$B29,5))</f>
        <v>Uomo</v>
      </c>
      <c r="G29" s="17" t="str">
        <f>IF($B29="","",INDEX(Elenco_Partecipanti!$A:$G,$B29,6))</f>
        <v>Italiano</v>
      </c>
      <c r="H29" s="29" t="s">
        <v>1009</v>
      </c>
    </row>
    <row r="30" spans="1:8" x14ac:dyDescent="0.3">
      <c r="A30" s="20">
        <v>26</v>
      </c>
      <c r="B30" s="3">
        <v>95</v>
      </c>
      <c r="C30" s="17" t="str">
        <f>IF($B30="","",INDEX(Elenco_Partecipanti!$A:$G,$B30,2))</f>
        <v>Sobrino</v>
      </c>
      <c r="D30" s="17" t="str">
        <f>IF($B30="","",INDEX(Elenco_Partecipanti!$A:$G,$B30,3))</f>
        <v>Gian Paolo</v>
      </c>
      <c r="E30" s="18" t="str">
        <f>IF($B30="","",INDEX(Elenco_Partecipanti!$A:$G,$B30,4))</f>
        <v>17.02.1965</v>
      </c>
      <c r="F30" s="17" t="str">
        <f>IF($B30="","",INDEX(Elenco_Partecipanti!$A:$G,$B30,5))</f>
        <v>Uomo</v>
      </c>
      <c r="G30" s="17" t="str">
        <f>IF($B30="","",INDEX(Elenco_Partecipanti!$A:$G,$B30,6))</f>
        <v>Italiano</v>
      </c>
      <c r="H30" s="29" t="s">
        <v>1010</v>
      </c>
    </row>
    <row r="31" spans="1:8" x14ac:dyDescent="0.3">
      <c r="A31" s="20">
        <v>27</v>
      </c>
      <c r="B31" s="3">
        <v>62</v>
      </c>
      <c r="C31" s="17" t="str">
        <f>IF($B31="","",INDEX(Elenco_Partecipanti!$A:$G,$B31,2))</f>
        <v>Ermeti</v>
      </c>
      <c r="D31" s="17" t="str">
        <f>IF($B31="","",INDEX(Elenco_Partecipanti!$A:$G,$B31,3))</f>
        <v>Francesco</v>
      </c>
      <c r="E31" s="18" t="str">
        <f>IF($B31="","",INDEX(Elenco_Partecipanti!$A:$G,$B31,4))</f>
        <v>15.03.1974</v>
      </c>
      <c r="F31" s="17" t="str">
        <f>IF($B31="","",INDEX(Elenco_Partecipanti!$A:$G,$B31,5))</f>
        <v>Uomo</v>
      </c>
      <c r="G31" s="17" t="str">
        <f>IF($B31="","",INDEX(Elenco_Partecipanti!$A:$G,$B31,6))</f>
        <v>Italiano</v>
      </c>
      <c r="H31" s="29" t="s">
        <v>1011</v>
      </c>
    </row>
    <row r="32" spans="1:8" x14ac:dyDescent="0.3">
      <c r="A32" s="20">
        <v>28</v>
      </c>
      <c r="B32" s="3">
        <v>4</v>
      </c>
      <c r="C32" s="17" t="str">
        <f>IF($B32="","",INDEX(Elenco_Partecipanti!$A:$G,$B32,2))</f>
        <v>De Paola</v>
      </c>
      <c r="D32" s="17" t="str">
        <f>IF($B32="","",INDEX(Elenco_Partecipanti!$A:$G,$B32,3))</f>
        <v>Loris</v>
      </c>
      <c r="E32" s="18" t="str">
        <f>IF($B32="","",INDEX(Elenco_Partecipanti!$A:$G,$B32,4))</f>
        <v>12.08.1974</v>
      </c>
      <c r="F32" s="17" t="str">
        <f>IF($B32="","",INDEX(Elenco_Partecipanti!$A:$G,$B32,5))</f>
        <v>Uomo</v>
      </c>
      <c r="G32" s="17" t="str">
        <f>IF($B32="","",INDEX(Elenco_Partecipanti!$A:$G,$B32,6))</f>
        <v>Italiano</v>
      </c>
      <c r="H32" s="29" t="s">
        <v>1012</v>
      </c>
    </row>
    <row r="33" spans="1:8" x14ac:dyDescent="0.3">
      <c r="A33" s="20">
        <v>29</v>
      </c>
      <c r="B33" s="3">
        <v>113</v>
      </c>
      <c r="C33" s="17" t="str">
        <f>IF($B33="","",INDEX(Elenco_Partecipanti!$A:$G,$B33,2))</f>
        <v xml:space="preserve">Spiezia </v>
      </c>
      <c r="D33" s="17" t="str">
        <f>IF($B33="","",INDEX(Elenco_Partecipanti!$A:$G,$B33,3))</f>
        <v>Alessandro</v>
      </c>
      <c r="E33" s="18" t="str">
        <f>IF($B33="","",INDEX(Elenco_Partecipanti!$A:$G,$B33,4))</f>
        <v>07.10.1971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29" t="s">
        <v>1013</v>
      </c>
    </row>
    <row r="34" spans="1:8" x14ac:dyDescent="0.3">
      <c r="A34" s="20">
        <v>30</v>
      </c>
      <c r="B34" s="3">
        <v>81</v>
      </c>
      <c r="C34" s="17" t="str">
        <f>IF($B34="","",INDEX(Elenco_Partecipanti!$A:$G,$B34,2))</f>
        <v>Ciarlelli</v>
      </c>
      <c r="D34" s="17" t="str">
        <f>IF($B34="","",INDEX(Elenco_Partecipanti!$A:$G,$B34,3))</f>
        <v>Amedeo</v>
      </c>
      <c r="E34" s="18" t="str">
        <f>IF($B34="","",INDEX(Elenco_Partecipanti!$A:$G,$B34,4))</f>
        <v>23.07.1968</v>
      </c>
      <c r="F34" s="17" t="str">
        <f>IF($B34="","",INDEX(Elenco_Partecipanti!$A:$G,$B34,5))</f>
        <v>Uomo</v>
      </c>
      <c r="G34" s="17" t="str">
        <f>IF($B34="","",INDEX(Elenco_Partecipanti!$A:$G,$B34,6))</f>
        <v>Italiano</v>
      </c>
      <c r="H34" s="29" t="s">
        <v>1014</v>
      </c>
    </row>
    <row r="35" spans="1:8" x14ac:dyDescent="0.3">
      <c r="A35" s="20">
        <v>31</v>
      </c>
      <c r="B35" s="3">
        <v>43</v>
      </c>
      <c r="C35" s="17" t="str">
        <f>IF($B35="","",INDEX(Elenco_Partecipanti!$A:$G,$B35,2))</f>
        <v>Hilaj</v>
      </c>
      <c r="D35" s="17" t="str">
        <f>IF($B35="","",INDEX(Elenco_Partecipanti!$A:$G,$B35,3))</f>
        <v>Mirela</v>
      </c>
      <c r="E35" s="18" t="str">
        <f>IF($B35="","",INDEX(Elenco_Partecipanti!$A:$G,$B35,4))</f>
        <v>07.01.1978</v>
      </c>
      <c r="F35" s="17" t="str">
        <f>IF($B35="","",INDEX(Elenco_Partecipanti!$A:$G,$B35,5))</f>
        <v>Donna</v>
      </c>
      <c r="G35" s="17" t="str">
        <f>IF($B35="","",INDEX(Elenco_Partecipanti!$A:$G,$B35,6))</f>
        <v>Italiana / Alban</v>
      </c>
      <c r="H35" s="29" t="s">
        <v>1015</v>
      </c>
    </row>
    <row r="36" spans="1:8" x14ac:dyDescent="0.3">
      <c r="A36" s="20">
        <v>32</v>
      </c>
      <c r="B36" s="3">
        <v>36</v>
      </c>
      <c r="C36" s="17" t="str">
        <f>IF($B36="","",INDEX(Elenco_Partecipanti!$A:$G,$B36,2))</f>
        <v>Pradas</v>
      </c>
      <c r="D36" s="17" t="str">
        <f>IF($B36="","",INDEX(Elenco_Partecipanti!$A:$G,$B36,3))</f>
        <v>Juan Carlos</v>
      </c>
      <c r="E36" s="18" t="str">
        <f>IF($B36="","",INDEX(Elenco_Partecipanti!$A:$G,$B36,4))</f>
        <v>13.09.1971</v>
      </c>
      <c r="F36" s="17" t="str">
        <f>IF($B36="","",INDEX(Elenco_Partecipanti!$A:$G,$B36,5))</f>
        <v>Uomo</v>
      </c>
      <c r="G36" s="17" t="str">
        <f>IF($B36="","",INDEX(Elenco_Partecipanti!$A:$G,$B36,6))</f>
        <v>Francese</v>
      </c>
      <c r="H36" s="29" t="s">
        <v>1016</v>
      </c>
    </row>
    <row r="37" spans="1:8" x14ac:dyDescent="0.3">
      <c r="A37" s="20">
        <v>33</v>
      </c>
      <c r="B37" s="3">
        <v>38</v>
      </c>
      <c r="C37" s="17" t="str">
        <f>IF($B37="","",INDEX(Elenco_Partecipanti!$A:$G,$B37,2))</f>
        <v>Leysen</v>
      </c>
      <c r="D37" s="17" t="str">
        <f>IF($B37="","",INDEX(Elenco_Partecipanti!$A:$G,$B37,3))</f>
        <v>Pat</v>
      </c>
      <c r="E37" s="18" t="str">
        <f>IF($B37="","",INDEX(Elenco_Partecipanti!$A:$G,$B37,4))</f>
        <v>30.09.1957</v>
      </c>
      <c r="F37" s="17" t="str">
        <f>IF($B37="","",INDEX(Elenco_Partecipanti!$A:$G,$B37,5))</f>
        <v>Uomo</v>
      </c>
      <c r="G37" s="17" t="str">
        <f>IF($B37="","",INDEX(Elenco_Partecipanti!$A:$G,$B37,6))</f>
        <v>Belga</v>
      </c>
      <c r="H37" s="29" t="s">
        <v>1017</v>
      </c>
    </row>
    <row r="38" spans="1:8" x14ac:dyDescent="0.3">
      <c r="A38" s="20">
        <v>34</v>
      </c>
      <c r="B38" s="3">
        <v>90</v>
      </c>
      <c r="C38" s="17" t="str">
        <f>IF($B38="","",INDEX(Elenco_Partecipanti!$A:$G,$B38,2))</f>
        <v>Coras</v>
      </c>
      <c r="D38" s="17" t="str">
        <f>IF($B38="","",INDEX(Elenco_Partecipanti!$A:$G,$B38,3))</f>
        <v>Riccardo</v>
      </c>
      <c r="E38" s="18" t="str">
        <f>IF($B38="","",INDEX(Elenco_Partecipanti!$A:$G,$B38,4))</f>
        <v>28.06.1975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29" t="s">
        <v>1018</v>
      </c>
    </row>
    <row r="39" spans="1:8" x14ac:dyDescent="0.3">
      <c r="A39" s="20">
        <v>35</v>
      </c>
      <c r="B39" s="3">
        <v>37</v>
      </c>
      <c r="C39" s="17" t="str">
        <f>IF($B39="","",INDEX(Elenco_Partecipanti!$A:$G,$B39,2))</f>
        <v>Lindekens</v>
      </c>
      <c r="D39" s="17" t="str">
        <f>IF($B39="","",INDEX(Elenco_Partecipanti!$A:$G,$B39,3))</f>
        <v>Andrè</v>
      </c>
      <c r="E39" s="18" t="str">
        <f>IF($B39="","",INDEX(Elenco_Partecipanti!$A:$G,$B39,4))</f>
        <v>13.12.1971</v>
      </c>
      <c r="F39" s="17" t="str">
        <f>IF($B39="","",INDEX(Elenco_Partecipanti!$A:$G,$B39,5))</f>
        <v>Uomo</v>
      </c>
      <c r="G39" s="17" t="str">
        <f>IF($B39="","",INDEX(Elenco_Partecipanti!$A:$G,$B39,6))</f>
        <v>Belga</v>
      </c>
      <c r="H39" s="29" t="s">
        <v>1019</v>
      </c>
    </row>
    <row r="40" spans="1:8" x14ac:dyDescent="0.3">
      <c r="A40" s="20">
        <v>36</v>
      </c>
      <c r="B40" s="3">
        <v>127</v>
      </c>
      <c r="C40" s="17" t="str">
        <f>IF($B40="","",INDEX(Elenco_Partecipanti!$A:$G,$B40,2))</f>
        <v>Giannetti</v>
      </c>
      <c r="D40" s="17" t="str">
        <f>IF($B40="","",INDEX(Elenco_Partecipanti!$A:$G,$B40,3))</f>
        <v>Luca</v>
      </c>
      <c r="E40" s="18" t="str">
        <f>IF($B40="","",INDEX(Elenco_Partecipanti!$A:$G,$B40,4))</f>
        <v>28.08.1970</v>
      </c>
      <c r="F40" s="17" t="str">
        <f>IF($B40="","",INDEX(Elenco_Partecipanti!$A:$G,$B40,5))</f>
        <v>Uomo</v>
      </c>
      <c r="G40" s="17" t="str">
        <f>IF($B40="","",INDEX(Elenco_Partecipanti!$A:$G,$B40,6))</f>
        <v>Italiano</v>
      </c>
      <c r="H40" s="29" t="s">
        <v>1020</v>
      </c>
    </row>
    <row r="41" spans="1:8" x14ac:dyDescent="0.3">
      <c r="A41" s="20">
        <v>37</v>
      </c>
      <c r="B41" s="3">
        <v>103</v>
      </c>
      <c r="C41" s="17" t="str">
        <f>IF($B41="","",INDEX(Elenco_Partecipanti!$A:$G,$B41,2))</f>
        <v>Spreafico</v>
      </c>
      <c r="D41" s="17" t="str">
        <f>IF($B41="","",INDEX(Elenco_Partecipanti!$A:$G,$B41,3))</f>
        <v>Marcello</v>
      </c>
      <c r="E41" s="18" t="str">
        <f>IF($B41="","",INDEX(Elenco_Partecipanti!$A:$G,$B41,4))</f>
        <v>08.08.1978</v>
      </c>
      <c r="F41" s="17" t="str">
        <f>IF($B41="","",INDEX(Elenco_Partecipanti!$A:$G,$B41,5))</f>
        <v>Uomo</v>
      </c>
      <c r="G41" s="17" t="str">
        <f>IF($B41="","",INDEX(Elenco_Partecipanti!$A:$G,$B41,6))</f>
        <v>Italiano</v>
      </c>
      <c r="H41" s="29" t="s">
        <v>1021</v>
      </c>
    </row>
    <row r="42" spans="1:8" x14ac:dyDescent="0.3">
      <c r="A42" s="20">
        <v>38</v>
      </c>
      <c r="B42" s="3">
        <v>91</v>
      </c>
      <c r="C42" s="17" t="str">
        <f>IF($B42="","",INDEX(Elenco_Partecipanti!$A:$G,$B42,2))</f>
        <v>Morrone</v>
      </c>
      <c r="D42" s="17" t="str">
        <f>IF($B42="","",INDEX(Elenco_Partecipanti!$A:$G,$B42,3))</f>
        <v>Andrea</v>
      </c>
      <c r="E42" s="18" t="str">
        <f>IF($B42="","",INDEX(Elenco_Partecipanti!$A:$G,$B42,4))</f>
        <v>18.07.1972</v>
      </c>
      <c r="F42" s="17" t="str">
        <f>IF($B42="","",INDEX(Elenco_Partecipanti!$A:$G,$B42,5))</f>
        <v>Uomo</v>
      </c>
      <c r="G42" s="17" t="str">
        <f>IF($B42="","",INDEX(Elenco_Partecipanti!$A:$G,$B42,6))</f>
        <v>Italiano</v>
      </c>
      <c r="H42" s="29" t="s">
        <v>1022</v>
      </c>
    </row>
    <row r="43" spans="1:8" x14ac:dyDescent="0.3">
      <c r="A43" s="20">
        <v>38</v>
      </c>
      <c r="B43" s="3">
        <v>51</v>
      </c>
      <c r="C43" s="17" t="str">
        <f>IF($B43="","",INDEX(Elenco_Partecipanti!$A:$G,$B43,2))</f>
        <v>Trani</v>
      </c>
      <c r="D43" s="17" t="str">
        <f>IF($B43="","",INDEX(Elenco_Partecipanti!$A:$G,$B43,3))</f>
        <v>Giuseppe</v>
      </c>
      <c r="E43" s="18" t="str">
        <f>IF($B43="","",INDEX(Elenco_Partecipanti!$A:$G,$B43,4))</f>
        <v>06.04.1967</v>
      </c>
      <c r="F43" s="17" t="str">
        <f>IF($B43="","",INDEX(Elenco_Partecipanti!$A:$G,$B43,5))</f>
        <v>Uomo</v>
      </c>
      <c r="G43" s="17" t="str">
        <f>IF($B43="","",INDEX(Elenco_Partecipanti!$A:$G,$B43,6))</f>
        <v>Italiano</v>
      </c>
      <c r="H43" s="29" t="s">
        <v>1023</v>
      </c>
    </row>
    <row r="44" spans="1:8" x14ac:dyDescent="0.3">
      <c r="A44" s="20">
        <v>40</v>
      </c>
      <c r="B44" s="3">
        <v>141</v>
      </c>
      <c r="C44" s="17" t="str">
        <f>IF($B44="","",INDEX(Elenco_Partecipanti!$A:$G,$B44,2))</f>
        <v>Taliani</v>
      </c>
      <c r="D44" s="17" t="str">
        <f>IF($B44="","",INDEX(Elenco_Partecipanti!$A:$G,$B44,3))</f>
        <v>Massimo</v>
      </c>
      <c r="E44" s="18" t="str">
        <f>IF($B44="","",INDEX(Elenco_Partecipanti!$A:$G,$B44,4))</f>
        <v>10.12.1960</v>
      </c>
      <c r="F44" s="17" t="str">
        <f>IF($B44="","",INDEX(Elenco_Partecipanti!$A:$G,$B44,5))</f>
        <v>Uomo</v>
      </c>
      <c r="G44" s="17" t="str">
        <f>IF($B44="","",INDEX(Elenco_Partecipanti!$A:$G,$B44,6))</f>
        <v>Italiano</v>
      </c>
      <c r="H44" s="29" t="s">
        <v>1024</v>
      </c>
    </row>
    <row r="45" spans="1:8" x14ac:dyDescent="0.3">
      <c r="A45" s="20">
        <v>40</v>
      </c>
      <c r="B45" s="3">
        <v>134</v>
      </c>
      <c r="C45" s="17" t="str">
        <f>IF($B45="","",INDEX(Elenco_Partecipanti!$A:$G,$B45,2))</f>
        <v>Calzolai</v>
      </c>
      <c r="D45" s="17" t="str">
        <f>IF($B45="","",INDEX(Elenco_Partecipanti!$A:$G,$B45,3))</f>
        <v>David</v>
      </c>
      <c r="E45" s="18" t="str">
        <f>IF($B45="","",INDEX(Elenco_Partecipanti!$A:$G,$B45,4))</f>
        <v>03.08.1968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29" t="s">
        <v>1025</v>
      </c>
    </row>
    <row r="46" spans="1:8" x14ac:dyDescent="0.3">
      <c r="A46" s="20">
        <v>40</v>
      </c>
      <c r="B46" s="3">
        <v>137</v>
      </c>
      <c r="C46" s="17" t="str">
        <f>IF($B46="","",INDEX(Elenco_Partecipanti!$A:$G,$B46,2))</f>
        <v>D'alessandro</v>
      </c>
      <c r="D46" s="17" t="str">
        <f>IF($B46="","",INDEX(Elenco_Partecipanti!$A:$G,$B46,3))</f>
        <v>Nicola</v>
      </c>
      <c r="E46" s="18" t="str">
        <f>IF($B46="","",INDEX(Elenco_Partecipanti!$A:$G,$B46,4))</f>
        <v>13.12.1967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29" t="s">
        <v>1026</v>
      </c>
    </row>
    <row r="47" spans="1:8" x14ac:dyDescent="0.3">
      <c r="A47" s="20">
        <v>43</v>
      </c>
      <c r="B47" s="3">
        <v>2</v>
      </c>
      <c r="C47" s="17" t="str">
        <f>IF($B47="","",INDEX(Elenco_Partecipanti!$A:$G,$B47,2))</f>
        <v>Pallaruelo</v>
      </c>
      <c r="D47" s="17" t="str">
        <f>IF($B47="","",INDEX(Elenco_Partecipanti!$A:$G,$B47,3))</f>
        <v>Gilles</v>
      </c>
      <c r="E47" s="18" t="str">
        <f>IF($B47="","",INDEX(Elenco_Partecipanti!$A:$G,$B47,4))</f>
        <v>12.04.1963</v>
      </c>
      <c r="F47" s="17" t="str">
        <f>IF($B47="","",INDEX(Elenco_Partecipanti!$A:$G,$B47,5))</f>
        <v>Uomo</v>
      </c>
      <c r="G47" s="17" t="str">
        <f>IF($B47="","",INDEX(Elenco_Partecipanti!$A:$G,$B47,6))</f>
        <v>Francese</v>
      </c>
      <c r="H47" s="29" t="s">
        <v>1027</v>
      </c>
    </row>
    <row r="48" spans="1:8" x14ac:dyDescent="0.3">
      <c r="A48" s="20">
        <v>44</v>
      </c>
      <c r="B48" s="3">
        <v>8</v>
      </c>
      <c r="C48" s="17" t="str">
        <f>IF($B48="","",INDEX(Elenco_Partecipanti!$A:$G,$B48,2))</f>
        <v>Galfione</v>
      </c>
      <c r="D48" s="17" t="str">
        <f>IF($B48="","",INDEX(Elenco_Partecipanti!$A:$G,$B48,3))</f>
        <v>Domenico</v>
      </c>
      <c r="E48" s="18" t="str">
        <f>IF($B48="","",INDEX(Elenco_Partecipanti!$A:$G,$B48,4))</f>
        <v>13.08.1952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29" t="s">
        <v>1028</v>
      </c>
    </row>
    <row r="49" spans="1:8" x14ac:dyDescent="0.3">
      <c r="A49" s="20">
        <v>45</v>
      </c>
      <c r="B49" s="3">
        <v>76</v>
      </c>
      <c r="C49" s="17" t="str">
        <f>IF($B49="","",INDEX(Elenco_Partecipanti!$A:$G,$B49,2))</f>
        <v>Mazzanti</v>
      </c>
      <c r="D49" s="17" t="str">
        <f>IF($B49="","",INDEX(Elenco_Partecipanti!$A:$G,$B49,3))</f>
        <v>Marco</v>
      </c>
      <c r="E49" s="18" t="str">
        <f>IF($B49="","",INDEX(Elenco_Partecipanti!$A:$G,$B49,4))</f>
        <v>18.01.1976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29" t="s">
        <v>1029</v>
      </c>
    </row>
    <row r="50" spans="1:8" x14ac:dyDescent="0.3">
      <c r="A50" s="20">
        <v>45</v>
      </c>
      <c r="B50" s="3">
        <v>25</v>
      </c>
      <c r="C50" s="17" t="str">
        <f>IF($B50="","",INDEX(Elenco_Partecipanti!$A:$G,$B50,2))</f>
        <v>Debenedictis</v>
      </c>
      <c r="D50" s="17" t="str">
        <f>IF($B50="","",INDEX(Elenco_Partecipanti!$A:$G,$B50,3))</f>
        <v>Michele</v>
      </c>
      <c r="E50" s="18" t="str">
        <f>IF($B50="","",INDEX(Elenco_Partecipanti!$A:$G,$B50,4))</f>
        <v>04.08.1963</v>
      </c>
      <c r="F50" s="17" t="str">
        <f>IF($B50="","",INDEX(Elenco_Partecipanti!$A:$G,$B50,5))</f>
        <v>Uomo</v>
      </c>
      <c r="G50" s="17" t="str">
        <f>IF($B50="","",INDEX(Elenco_Partecipanti!$A:$G,$B50,6))</f>
        <v>Italiano</v>
      </c>
      <c r="H50" s="29" t="s">
        <v>1030</v>
      </c>
    </row>
    <row r="51" spans="1:8" x14ac:dyDescent="0.3">
      <c r="A51" s="20">
        <v>47</v>
      </c>
      <c r="B51" s="3">
        <v>71</v>
      </c>
      <c r="C51" s="17" t="str">
        <f>IF($B51="","",INDEX(Elenco_Partecipanti!$A:$G,$B51,2))</f>
        <v>Gobbi</v>
      </c>
      <c r="D51" s="17" t="str">
        <f>IF($B51="","",INDEX(Elenco_Partecipanti!$A:$G,$B51,3))</f>
        <v>Pier Paolo</v>
      </c>
      <c r="E51" s="18" t="str">
        <f>IF($B51="","",INDEX(Elenco_Partecipanti!$A:$G,$B51,4))</f>
        <v>19.09.1970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29" t="s">
        <v>1031</v>
      </c>
    </row>
    <row r="52" spans="1:8" x14ac:dyDescent="0.3">
      <c r="A52" s="20">
        <v>48</v>
      </c>
      <c r="B52" s="3">
        <v>49</v>
      </c>
      <c r="C52" s="17" t="str">
        <f>IF($B52="","",INDEX(Elenco_Partecipanti!$A:$G,$B52,2))</f>
        <v>Buzzolan</v>
      </c>
      <c r="D52" s="17" t="str">
        <f>IF($B52="","",INDEX(Elenco_Partecipanti!$A:$G,$B52,3))</f>
        <v>Corrado</v>
      </c>
      <c r="E52" s="18" t="str">
        <f>IF($B52="","",INDEX(Elenco_Partecipanti!$A:$G,$B52,4))</f>
        <v>11.09.1964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29" t="s">
        <v>1032</v>
      </c>
    </row>
    <row r="53" spans="1:8" x14ac:dyDescent="0.3">
      <c r="A53" s="20">
        <v>49</v>
      </c>
      <c r="B53" s="3">
        <v>77</v>
      </c>
      <c r="C53" s="17" t="str">
        <f>IF($B53="","",INDEX(Elenco_Partecipanti!$A:$G,$B53,2))</f>
        <v>Pozzi</v>
      </c>
      <c r="D53" s="17" t="str">
        <f>IF($B53="","",INDEX(Elenco_Partecipanti!$A:$G,$B53,3))</f>
        <v>Ilaria</v>
      </c>
      <c r="E53" s="18" t="str">
        <f>IF($B53="","",INDEX(Elenco_Partecipanti!$A:$G,$B53,4))</f>
        <v>07.12.1977</v>
      </c>
      <c r="F53" s="17" t="str">
        <f>IF($B53="","",INDEX(Elenco_Partecipanti!$A:$G,$B53,5))</f>
        <v>Donna</v>
      </c>
      <c r="G53" s="17" t="str">
        <f>IF($B53="","",INDEX(Elenco_Partecipanti!$A:$G,$B53,6))</f>
        <v>Italiana</v>
      </c>
      <c r="H53" s="29" t="s">
        <v>1033</v>
      </c>
    </row>
    <row r="54" spans="1:8" x14ac:dyDescent="0.3">
      <c r="A54" s="20">
        <v>50</v>
      </c>
      <c r="B54" s="3">
        <v>93</v>
      </c>
      <c r="C54" s="17" t="str">
        <f>IF($B54="","",INDEX(Elenco_Partecipanti!$A:$G,$B54,2))</f>
        <v>Della Pace</v>
      </c>
      <c r="D54" s="17" t="str">
        <f>IF($B54="","",INDEX(Elenco_Partecipanti!$A:$G,$B54,3))</f>
        <v>Dario</v>
      </c>
      <c r="E54" s="18" t="str">
        <f>IF($B54="","",INDEX(Elenco_Partecipanti!$A:$G,$B54,4))</f>
        <v>08.01.1960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29" t="s">
        <v>1034</v>
      </c>
    </row>
    <row r="55" spans="1:8" x14ac:dyDescent="0.3">
      <c r="A55" s="20">
        <v>51</v>
      </c>
      <c r="B55" s="3">
        <v>58</v>
      </c>
      <c r="C55" s="17" t="str">
        <f>IF($B55="","",INDEX(Elenco_Partecipanti!$A:$G,$B55,2))</f>
        <v>Nicolini</v>
      </c>
      <c r="D55" s="17" t="str">
        <f>IF($B55="","",INDEX(Elenco_Partecipanti!$A:$G,$B55,3))</f>
        <v>Gabriele</v>
      </c>
      <c r="E55" s="18" t="str">
        <f>IF($B55="","",INDEX(Elenco_Partecipanti!$A:$G,$B55,4))</f>
        <v>12.02.1958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29" t="s">
        <v>1035</v>
      </c>
    </row>
    <row r="56" spans="1:8" x14ac:dyDescent="0.3">
      <c r="A56" s="20">
        <v>52</v>
      </c>
      <c r="B56" s="3">
        <v>80</v>
      </c>
      <c r="C56" s="17" t="str">
        <f>IF($B56="","",INDEX(Elenco_Partecipanti!$A:$G,$B56,2))</f>
        <v>Zamagni</v>
      </c>
      <c r="D56" s="17" t="str">
        <f>IF($B56="","",INDEX(Elenco_Partecipanti!$A:$G,$B56,3))</f>
        <v>Marco</v>
      </c>
      <c r="E56" s="18" t="str">
        <f>IF($B56="","",INDEX(Elenco_Partecipanti!$A:$G,$B56,4))</f>
        <v>02.09.1975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29" t="s">
        <v>1036</v>
      </c>
    </row>
    <row r="57" spans="1:8" x14ac:dyDescent="0.3">
      <c r="A57" s="20">
        <v>53</v>
      </c>
      <c r="B57" s="3">
        <v>86</v>
      </c>
      <c r="C57" s="17" t="str">
        <f>IF($B57="","",INDEX(Elenco_Partecipanti!$A:$G,$B57,2))</f>
        <v>Ferraro</v>
      </c>
      <c r="D57" s="17" t="str">
        <f>IF($B57="","",INDEX(Elenco_Partecipanti!$A:$G,$B57,3))</f>
        <v>Francesca</v>
      </c>
      <c r="E57" s="18" t="str">
        <f>IF($B57="","",INDEX(Elenco_Partecipanti!$A:$G,$B57,4))</f>
        <v>29.04.1991</v>
      </c>
      <c r="F57" s="17" t="str">
        <f>IF($B57="","",INDEX(Elenco_Partecipanti!$A:$G,$B57,5))</f>
        <v>Donna</v>
      </c>
      <c r="G57" s="17" t="str">
        <f>IF($B57="","",INDEX(Elenco_Partecipanti!$A:$G,$B57,6))</f>
        <v>Italiana</v>
      </c>
      <c r="H57" s="29" t="s">
        <v>1037</v>
      </c>
    </row>
    <row r="58" spans="1:8" x14ac:dyDescent="0.3">
      <c r="A58" s="20">
        <v>54</v>
      </c>
      <c r="B58" s="3">
        <v>122</v>
      </c>
      <c r="C58" s="17" t="str">
        <f>IF($B58="","",INDEX(Elenco_Partecipanti!$A:$G,$B58,2))</f>
        <v>Della Pasqua</v>
      </c>
      <c r="D58" s="17" t="str">
        <f>IF($B58="","",INDEX(Elenco_Partecipanti!$A:$G,$B58,3))</f>
        <v>Massimiliano</v>
      </c>
      <c r="E58" s="18" t="str">
        <f>IF($B58="","",INDEX(Elenco_Partecipanti!$A:$G,$B58,4))</f>
        <v>04.01.1969</v>
      </c>
      <c r="F58" s="17" t="str">
        <f>IF($B58="","",INDEX(Elenco_Partecipanti!$A:$G,$B58,5))</f>
        <v>Uomo</v>
      </c>
      <c r="G58" s="17" t="str">
        <f>IF($B58="","",INDEX(Elenco_Partecipanti!$A:$G,$B58,6))</f>
        <v>Italiano</v>
      </c>
      <c r="H58" s="29" t="s">
        <v>1038</v>
      </c>
    </row>
    <row r="59" spans="1:8" x14ac:dyDescent="0.3">
      <c r="A59" s="20">
        <v>55</v>
      </c>
      <c r="B59" s="3">
        <v>112</v>
      </c>
      <c r="C59" s="17" t="str">
        <f>IF($B59="","",INDEX(Elenco_Partecipanti!$A:$G,$B59,2))</f>
        <v>Di Mauro</v>
      </c>
      <c r="D59" s="17" t="str">
        <f>IF($B59="","",INDEX(Elenco_Partecipanti!$A:$G,$B59,3))</f>
        <v>Gennaro</v>
      </c>
      <c r="E59" s="18" t="str">
        <f>IF($B59="","",INDEX(Elenco_Partecipanti!$A:$G,$B59,4))</f>
        <v>29.01.1964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29" t="s">
        <v>1039</v>
      </c>
    </row>
    <row r="60" spans="1:8" x14ac:dyDescent="0.3">
      <c r="A60" s="20">
        <v>56</v>
      </c>
      <c r="B60" s="3">
        <v>115</v>
      </c>
      <c r="C60" s="17" t="str">
        <f>IF($B60="","",INDEX(Elenco_Partecipanti!$A:$G,$B60,2))</f>
        <v>Della Chiesa</v>
      </c>
      <c r="D60" s="17" t="str">
        <f>IF($B60="","",INDEX(Elenco_Partecipanti!$A:$G,$B60,3))</f>
        <v>Samuele</v>
      </c>
      <c r="E60" s="18" t="str">
        <f>IF($B60="","",INDEX(Elenco_Partecipanti!$A:$G,$B60,4))</f>
        <v>10.10.1980</v>
      </c>
      <c r="F60" s="17" t="str">
        <f>IF($B60="","",INDEX(Elenco_Partecipanti!$A:$G,$B60,5))</f>
        <v>Uomo</v>
      </c>
      <c r="G60" s="17" t="str">
        <f>IF($B60="","",INDEX(Elenco_Partecipanti!$A:$G,$B60,6))</f>
        <v>Italiano</v>
      </c>
      <c r="H60" s="29" t="s">
        <v>1040</v>
      </c>
    </row>
    <row r="61" spans="1:8" x14ac:dyDescent="0.3">
      <c r="A61" s="20">
        <v>57</v>
      </c>
      <c r="B61" s="3">
        <v>32</v>
      </c>
      <c r="C61" s="17" t="str">
        <f>IF($B61="","",INDEX(Elenco_Partecipanti!$A:$G,$B61,2))</f>
        <v>Varricchione</v>
      </c>
      <c r="D61" s="17" t="str">
        <f>IF($B61="","",INDEX(Elenco_Partecipanti!$A:$G,$B61,3))</f>
        <v>Roberta</v>
      </c>
      <c r="E61" s="18" t="str">
        <f>IF($B61="","",INDEX(Elenco_Partecipanti!$A:$G,$B61,4))</f>
        <v>11.09.1991</v>
      </c>
      <c r="F61" s="17" t="str">
        <f>IF($B61="","",INDEX(Elenco_Partecipanti!$A:$G,$B61,5))</f>
        <v>Donna</v>
      </c>
      <c r="G61" s="17" t="str">
        <f>IF($B61="","",INDEX(Elenco_Partecipanti!$A:$G,$B61,6))</f>
        <v>Italiana</v>
      </c>
      <c r="H61" s="29" t="s">
        <v>1041</v>
      </c>
    </row>
    <row r="62" spans="1:8" x14ac:dyDescent="0.3">
      <c r="A62" s="20">
        <v>58</v>
      </c>
      <c r="B62" s="3">
        <v>26</v>
      </c>
      <c r="C62" s="17" t="str">
        <f>IF($B62="","",INDEX(Elenco_Partecipanti!$A:$G,$B62,2))</f>
        <v>Martino</v>
      </c>
      <c r="D62" s="17" t="str">
        <f>IF($B62="","",INDEX(Elenco_Partecipanti!$A:$G,$B62,3))</f>
        <v>Domenico</v>
      </c>
      <c r="E62" s="18" t="str">
        <f>IF($B62="","",INDEX(Elenco_Partecipanti!$A:$G,$B62,4))</f>
        <v>23.06.1967</v>
      </c>
      <c r="F62" s="17" t="str">
        <f>IF($B62="","",INDEX(Elenco_Partecipanti!$A:$G,$B62,5))</f>
        <v>Uomo</v>
      </c>
      <c r="G62" s="17" t="str">
        <f>IF($B62="","",INDEX(Elenco_Partecipanti!$A:$G,$B62,6))</f>
        <v>Italiano</v>
      </c>
      <c r="H62" s="29" t="s">
        <v>1042</v>
      </c>
    </row>
    <row r="63" spans="1:8" x14ac:dyDescent="0.3">
      <c r="A63" s="20">
        <v>59</v>
      </c>
      <c r="B63" s="3">
        <v>128</v>
      </c>
      <c r="C63" s="17" t="str">
        <f>IF($B63="","",INDEX(Elenco_Partecipanti!$A:$G,$B63,2))</f>
        <v>Favia</v>
      </c>
      <c r="D63" s="17" t="str">
        <f>IF($B63="","",INDEX(Elenco_Partecipanti!$A:$G,$B63,3))</f>
        <v>Domenico</v>
      </c>
      <c r="E63" s="18" t="str">
        <f>IF($B63="","",INDEX(Elenco_Partecipanti!$A:$G,$B63,4))</f>
        <v>03.03.1951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29" t="s">
        <v>1043</v>
      </c>
    </row>
    <row r="64" spans="1:8" x14ac:dyDescent="0.3">
      <c r="A64" s="20">
        <v>60</v>
      </c>
      <c r="B64" s="3">
        <v>7</v>
      </c>
      <c r="C64" s="17" t="str">
        <f>IF($B64="","",INDEX(Elenco_Partecipanti!$A:$G,$B64,2))</f>
        <v>Marcante</v>
      </c>
      <c r="D64" s="17" t="str">
        <f>IF($B64="","",INDEX(Elenco_Partecipanti!$A:$G,$B64,3))</f>
        <v>Marco</v>
      </c>
      <c r="E64" s="18" t="str">
        <f>IF($B64="","",INDEX(Elenco_Partecipanti!$A:$G,$B64,4))</f>
        <v>01.04.1970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29" t="s">
        <v>1044</v>
      </c>
    </row>
    <row r="65" spans="1:8" x14ac:dyDescent="0.3">
      <c r="A65" s="20">
        <v>61</v>
      </c>
      <c r="B65" s="3">
        <v>99</v>
      </c>
      <c r="C65" s="17" t="str">
        <f>IF($B65="","",INDEX(Elenco_Partecipanti!$A:$G,$B65,2))</f>
        <v>Bertarelli</v>
      </c>
      <c r="D65" s="17" t="str">
        <f>IF($B65="","",INDEX(Elenco_Partecipanti!$A:$G,$B65,3))</f>
        <v>Barbara</v>
      </c>
      <c r="E65" s="18" t="str">
        <f>IF($B65="","",INDEX(Elenco_Partecipanti!$A:$G,$B65,4))</f>
        <v>15.04.1972</v>
      </c>
      <c r="F65" s="17" t="str">
        <f>IF($B65="","",INDEX(Elenco_Partecipanti!$A:$G,$B65,5))</f>
        <v>Donna</v>
      </c>
      <c r="G65" s="17" t="str">
        <f>IF($B65="","",INDEX(Elenco_Partecipanti!$A:$G,$B65,6))</f>
        <v>Italiana</v>
      </c>
      <c r="H65" s="29" t="s">
        <v>1045</v>
      </c>
    </row>
    <row r="66" spans="1:8" x14ac:dyDescent="0.3">
      <c r="A66" s="20">
        <v>62</v>
      </c>
      <c r="B66" s="3">
        <v>75</v>
      </c>
      <c r="C66" s="17" t="str">
        <f>IF($B66="","",INDEX(Elenco_Partecipanti!$A:$G,$B66,2))</f>
        <v>Lucia</v>
      </c>
      <c r="D66" s="17" t="str">
        <f>IF($B66="","",INDEX(Elenco_Partecipanti!$A:$G,$B66,3))</f>
        <v>Alessio</v>
      </c>
      <c r="E66" s="18" t="str">
        <f>IF($B66="","",INDEX(Elenco_Partecipanti!$A:$G,$B66,4))</f>
        <v>05.06.1975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29" t="s">
        <v>1046</v>
      </c>
    </row>
    <row r="67" spans="1:8" x14ac:dyDescent="0.3">
      <c r="A67" s="20">
        <v>63</v>
      </c>
      <c r="B67" s="3">
        <v>67</v>
      </c>
      <c r="C67" s="17" t="str">
        <f>IF($B67="","",INDEX(Elenco_Partecipanti!$A:$G,$B67,2))</f>
        <v>Moneghini</v>
      </c>
      <c r="D67" s="17" t="str">
        <f>IF($B67="","",INDEX(Elenco_Partecipanti!$A:$G,$B67,3))</f>
        <v>Fulvio</v>
      </c>
      <c r="E67" s="18" t="str">
        <f>IF($B67="","",INDEX(Elenco_Partecipanti!$A:$G,$B67,4))</f>
        <v>03.03.1967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29" t="s">
        <v>1047</v>
      </c>
    </row>
    <row r="68" spans="1:8" x14ac:dyDescent="0.3">
      <c r="A68" s="20">
        <v>63</v>
      </c>
      <c r="B68" s="3">
        <v>22</v>
      </c>
      <c r="C68" s="17" t="str">
        <f>IF($B68="","",INDEX(Elenco_Partecipanti!$A:$G,$B68,2))</f>
        <v>Muccini</v>
      </c>
      <c r="D68" s="17" t="str">
        <f>IF($B68="","",INDEX(Elenco_Partecipanti!$A:$G,$B68,3))</f>
        <v>Francesca</v>
      </c>
      <c r="E68" s="18" t="str">
        <f>IF($B68="","",INDEX(Elenco_Partecipanti!$A:$G,$B68,4))</f>
        <v>10.11.1967</v>
      </c>
      <c r="F68" s="17" t="str">
        <f>IF($B68="","",INDEX(Elenco_Partecipanti!$A:$G,$B68,5))</f>
        <v>Donna</v>
      </c>
      <c r="G68" s="17" t="str">
        <f>IF($B68="","",INDEX(Elenco_Partecipanti!$A:$G,$B68,6))</f>
        <v>Ital. USA</v>
      </c>
      <c r="H68" s="29" t="s">
        <v>1048</v>
      </c>
    </row>
    <row r="69" spans="1:8" x14ac:dyDescent="0.3">
      <c r="A69" s="20">
        <v>63</v>
      </c>
      <c r="B69" s="3">
        <v>124</v>
      </c>
      <c r="C69" s="17" t="str">
        <f>IF($B69="","",INDEX(Elenco_Partecipanti!$A:$G,$B69,2))</f>
        <v>Baschieri</v>
      </c>
      <c r="D69" s="17" t="str">
        <f>IF($B69="","",INDEX(Elenco_Partecipanti!$A:$G,$B69,3))</f>
        <v>Michele</v>
      </c>
      <c r="E69" s="18" t="str">
        <f>IF($B69="","",INDEX(Elenco_Partecipanti!$A:$G,$B69,4))</f>
        <v>15.02.1982</v>
      </c>
      <c r="F69" s="17" t="str">
        <f>IF($B69="","",INDEX(Elenco_Partecipanti!$A:$G,$B69,5))</f>
        <v>Uomo</v>
      </c>
      <c r="G69" s="17" t="str">
        <f>IF($B69="","",INDEX(Elenco_Partecipanti!$A:$G,$B69,6))</f>
        <v>Italiano</v>
      </c>
      <c r="H69" s="29" t="s">
        <v>1049</v>
      </c>
    </row>
    <row r="70" spans="1:8" x14ac:dyDescent="0.3">
      <c r="A70" s="20">
        <v>63</v>
      </c>
      <c r="B70" s="3">
        <v>98</v>
      </c>
      <c r="C70" s="17" t="str">
        <f>IF($B70="","",INDEX(Elenco_Partecipanti!$A:$G,$B70,2))</f>
        <v>Cordero</v>
      </c>
      <c r="D70" s="17" t="str">
        <f>IF($B70="","",INDEX(Elenco_Partecipanti!$A:$G,$B70,3))</f>
        <v>Anna</v>
      </c>
      <c r="E70" s="18" t="str">
        <f>IF($B70="","",INDEX(Elenco_Partecipanti!$A:$G,$B70,4))</f>
        <v>03.11.1983</v>
      </c>
      <c r="F70" s="17" t="str">
        <f>IF($B70="","",INDEX(Elenco_Partecipanti!$A:$G,$B70,5))</f>
        <v>Donna</v>
      </c>
      <c r="G70" s="17" t="str">
        <f>IF($B70="","",INDEX(Elenco_Partecipanti!$A:$G,$B70,6))</f>
        <v>Italiana</v>
      </c>
      <c r="H70" s="29" t="s">
        <v>1050</v>
      </c>
    </row>
    <row r="71" spans="1:8" x14ac:dyDescent="0.3">
      <c r="A71" s="20">
        <v>63</v>
      </c>
      <c r="B71" s="3">
        <v>97</v>
      </c>
      <c r="C71" s="17" t="str">
        <f>IF($B71="","",INDEX(Elenco_Partecipanti!$A:$G,$B71,2))</f>
        <v>Cingolani</v>
      </c>
      <c r="D71" s="17" t="str">
        <f>IF($B71="","",INDEX(Elenco_Partecipanti!$A:$G,$B71,3))</f>
        <v>Nicola</v>
      </c>
      <c r="E71" s="18" t="str">
        <f>IF($B71="","",INDEX(Elenco_Partecipanti!$A:$G,$B71,4))</f>
        <v>09.09.1967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29" t="s">
        <v>1051</v>
      </c>
    </row>
    <row r="72" spans="1:8" x14ac:dyDescent="0.3">
      <c r="A72" s="20">
        <v>63</v>
      </c>
      <c r="B72" s="3">
        <v>10</v>
      </c>
      <c r="C72" s="17" t="str">
        <f>IF($B72="","",INDEX(Elenco_Partecipanti!$A:$G,$B72,2))</f>
        <v>Bolzacchi</v>
      </c>
      <c r="D72" s="17" t="str">
        <f>IF($B72="","",INDEX(Elenco_Partecipanti!$A:$G,$B72,3))</f>
        <v>Luciano</v>
      </c>
      <c r="E72" s="18" t="str">
        <f>IF($B72="","",INDEX(Elenco_Partecipanti!$A:$G,$B72,4))</f>
        <v>11.12.1961</v>
      </c>
      <c r="F72" s="17" t="str">
        <f>IF($B72="","",INDEX(Elenco_Partecipanti!$A:$G,$B72,5))</f>
        <v>Uomo</v>
      </c>
      <c r="G72" s="17" t="str">
        <f>IF($B72="","",INDEX(Elenco_Partecipanti!$A:$G,$B72,6))</f>
        <v>Italiano</v>
      </c>
      <c r="H72" s="29" t="s">
        <v>1052</v>
      </c>
    </row>
    <row r="73" spans="1:8" x14ac:dyDescent="0.3">
      <c r="A73" s="20">
        <v>69</v>
      </c>
      <c r="B73" s="3">
        <v>92</v>
      </c>
      <c r="C73" s="17" t="str">
        <f>IF($B73="","",INDEX(Elenco_Partecipanti!$A:$G,$B73,2))</f>
        <v>Masiero</v>
      </c>
      <c r="D73" s="17" t="str">
        <f>IF($B73="","",INDEX(Elenco_Partecipanti!$A:$G,$B73,3))</f>
        <v>Domenico</v>
      </c>
      <c r="E73" s="18" t="str">
        <f>IF($B73="","",INDEX(Elenco_Partecipanti!$A:$G,$B73,4))</f>
        <v>30.11.1966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29" t="s">
        <v>1053</v>
      </c>
    </row>
    <row r="74" spans="1:8" x14ac:dyDescent="0.3">
      <c r="A74" s="20">
        <v>70</v>
      </c>
      <c r="B74" s="3">
        <v>48</v>
      </c>
      <c r="C74" s="17" t="str">
        <f>IF($B74="","",INDEX(Elenco_Partecipanti!$A:$G,$B74,2))</f>
        <v>Giordani</v>
      </c>
      <c r="D74" s="17" t="str">
        <f>IF($B74="","",INDEX(Elenco_Partecipanti!$A:$G,$B74,3))</f>
        <v>Lucia</v>
      </c>
      <c r="E74" s="18" t="str">
        <f>IF($B74="","",INDEX(Elenco_Partecipanti!$A:$G,$B74,4))</f>
        <v>31.08.1984</v>
      </c>
      <c r="F74" s="17" t="str">
        <f>IF($B74="","",INDEX(Elenco_Partecipanti!$A:$G,$B74,5))</f>
        <v>Donna</v>
      </c>
      <c r="G74" s="17" t="str">
        <f>IF($B74="","",INDEX(Elenco_Partecipanti!$A:$G,$B74,6))</f>
        <v>Italiano</v>
      </c>
      <c r="H74" s="29" t="s">
        <v>1054</v>
      </c>
    </row>
    <row r="75" spans="1:8" x14ac:dyDescent="0.3">
      <c r="A75" s="20">
        <v>71</v>
      </c>
      <c r="B75" s="3">
        <v>16</v>
      </c>
      <c r="C75" s="17" t="str">
        <f>IF($B75="","",INDEX(Elenco_Partecipanti!$A:$G,$B75,2))</f>
        <v>Ravioli</v>
      </c>
      <c r="D75" s="17" t="str">
        <f>IF($B75="","",INDEX(Elenco_Partecipanti!$A:$G,$B75,3))</f>
        <v>Paolo</v>
      </c>
      <c r="E75" s="18" t="str">
        <f>IF($B75="","",INDEX(Elenco_Partecipanti!$A:$G,$B75,4))</f>
        <v>12.10.1976</v>
      </c>
      <c r="F75" s="17" t="str">
        <f>IF($B75="","",INDEX(Elenco_Partecipanti!$A:$G,$B75,5))</f>
        <v>Uomo</v>
      </c>
      <c r="G75" s="17" t="str">
        <f>IF($B75="","",INDEX(Elenco_Partecipanti!$A:$G,$B75,6))</f>
        <v>Italiano</v>
      </c>
      <c r="H75" s="29" t="s">
        <v>1055</v>
      </c>
    </row>
    <row r="76" spans="1:8" x14ac:dyDescent="0.3">
      <c r="A76" s="20">
        <v>72</v>
      </c>
      <c r="B76" s="3">
        <v>121</v>
      </c>
      <c r="C76" s="17" t="str">
        <f>IF($B76="","",INDEX(Elenco_Partecipanti!$A:$G,$B76,2))</f>
        <v>Rapagnà</v>
      </c>
      <c r="D76" s="17" t="str">
        <f>IF($B76="","",INDEX(Elenco_Partecipanti!$A:$G,$B76,3))</f>
        <v>Armando</v>
      </c>
      <c r="E76" s="18" t="str">
        <f>IF($B76="","",INDEX(Elenco_Partecipanti!$A:$G,$B76,4))</f>
        <v>31.08.1976</v>
      </c>
      <c r="F76" s="17" t="str">
        <f>IF($B76="","",INDEX(Elenco_Partecipanti!$A:$G,$B76,5))</f>
        <v>Uomo</v>
      </c>
      <c r="G76" s="17" t="str">
        <f>IF($B76="","",INDEX(Elenco_Partecipanti!$A:$G,$B76,6))</f>
        <v>Italiano</v>
      </c>
      <c r="H76" s="29" t="s">
        <v>1056</v>
      </c>
    </row>
    <row r="77" spans="1:8" x14ac:dyDescent="0.3">
      <c r="A77" s="20">
        <v>73</v>
      </c>
      <c r="B77" s="3">
        <v>125</v>
      </c>
      <c r="C77" s="17" t="str">
        <f>IF($B77="","",INDEX(Elenco_Partecipanti!$A:$G,$B77,2))</f>
        <v>Bacinelli</v>
      </c>
      <c r="D77" s="17" t="str">
        <f>IF($B77="","",INDEX(Elenco_Partecipanti!$A:$G,$B77,3))</f>
        <v>Sabina</v>
      </c>
      <c r="E77" s="18" t="str">
        <f>IF($B77="","",INDEX(Elenco_Partecipanti!$A:$G,$B77,4))</f>
        <v>22.06.1981</v>
      </c>
      <c r="F77" s="17" t="str">
        <f>IF($B77="","",INDEX(Elenco_Partecipanti!$A:$G,$B77,5))</f>
        <v>Donna</v>
      </c>
      <c r="G77" s="17" t="str">
        <f>IF($B77="","",INDEX(Elenco_Partecipanti!$A:$G,$B77,6))</f>
        <v>Italiana</v>
      </c>
      <c r="H77" s="29" t="s">
        <v>1057</v>
      </c>
    </row>
    <row r="78" spans="1:8" x14ac:dyDescent="0.3">
      <c r="A78" s="20">
        <v>74</v>
      </c>
      <c r="B78" s="3">
        <v>56</v>
      </c>
      <c r="C78" s="17" t="str">
        <f>IF($B78="","",INDEX(Elenco_Partecipanti!$A:$G,$B78,2))</f>
        <v>Pagliarani</v>
      </c>
      <c r="D78" s="17" t="str">
        <f>IF($B78="","",INDEX(Elenco_Partecipanti!$A:$G,$B78,3))</f>
        <v>Massimiliano</v>
      </c>
      <c r="E78" s="18" t="str">
        <f>IF($B78="","",INDEX(Elenco_Partecipanti!$A:$G,$B78,4))</f>
        <v>02.08.1972</v>
      </c>
      <c r="F78" s="17" t="str">
        <f>IF($B78="","",INDEX(Elenco_Partecipanti!$A:$G,$B78,5))</f>
        <v>Uomo</v>
      </c>
      <c r="G78" s="17" t="str">
        <f>IF($B78="","",INDEX(Elenco_Partecipanti!$A:$G,$B78,6))</f>
        <v>Italiano</v>
      </c>
      <c r="H78" s="29" t="s">
        <v>1058</v>
      </c>
    </row>
    <row r="79" spans="1:8" x14ac:dyDescent="0.3">
      <c r="A79" s="20">
        <v>75</v>
      </c>
      <c r="B79" s="3">
        <v>70</v>
      </c>
      <c r="C79" s="17" t="str">
        <f>IF($B79="","",INDEX(Elenco_Partecipanti!$A:$G,$B79,2))</f>
        <v>Righi</v>
      </c>
      <c r="D79" s="17" t="str">
        <f>IF($B79="","",INDEX(Elenco_Partecipanti!$A:$G,$B79,3))</f>
        <v>Gabriele</v>
      </c>
      <c r="E79" s="18" t="str">
        <f>IF($B79="","",INDEX(Elenco_Partecipanti!$A:$G,$B79,4))</f>
        <v>13.03.1965</v>
      </c>
      <c r="F79" s="17" t="str">
        <f>IF($B79="","",INDEX(Elenco_Partecipanti!$A:$G,$B79,5))</f>
        <v>Uomo</v>
      </c>
      <c r="G79" s="17" t="str">
        <f>IF($B79="","",INDEX(Elenco_Partecipanti!$A:$G,$B79,6))</f>
        <v>Italiano</v>
      </c>
      <c r="H79" s="29" t="s">
        <v>1059</v>
      </c>
    </row>
    <row r="80" spans="1:8" x14ac:dyDescent="0.3">
      <c r="A80" s="20">
        <v>76</v>
      </c>
      <c r="B80" s="3">
        <v>39</v>
      </c>
      <c r="C80" s="17" t="str">
        <f>IF($B80="","",INDEX(Elenco_Partecipanti!$A:$G,$B80,2))</f>
        <v>Nanni</v>
      </c>
      <c r="D80" s="17" t="str">
        <f>IF($B80="","",INDEX(Elenco_Partecipanti!$A:$G,$B80,3))</f>
        <v>Virginia</v>
      </c>
      <c r="E80" s="18" t="str">
        <f>IF($B80="","",INDEX(Elenco_Partecipanti!$A:$G,$B80,4))</f>
        <v>08.05.1986</v>
      </c>
      <c r="F80" s="17" t="str">
        <f>IF($B80="","",INDEX(Elenco_Partecipanti!$A:$G,$B80,5))</f>
        <v>Donna</v>
      </c>
      <c r="G80" s="17" t="str">
        <f>IF($B80="","",INDEX(Elenco_Partecipanti!$A:$G,$B80,6))</f>
        <v>Italiana</v>
      </c>
      <c r="H80" s="29" t="s">
        <v>1060</v>
      </c>
    </row>
    <row r="81" spans="1:8" x14ac:dyDescent="0.3">
      <c r="A81" s="20">
        <v>77</v>
      </c>
      <c r="B81" s="3">
        <v>138</v>
      </c>
      <c r="C81" s="17" t="str">
        <f>IF($B81="","",INDEX(Elenco_Partecipanti!$A:$G,$B81,2))</f>
        <v>Jessiman</v>
      </c>
      <c r="D81" s="17" t="str">
        <f>IF($B81="","",INDEX(Elenco_Partecipanti!$A:$G,$B81,3))</f>
        <v>Celia</v>
      </c>
      <c r="E81" s="18" t="str">
        <f>IF($B81="","",INDEX(Elenco_Partecipanti!$A:$G,$B81,4))</f>
        <v>22.03.2001</v>
      </c>
      <c r="F81" s="17" t="str">
        <f>IF($B81="","",INDEX(Elenco_Partecipanti!$A:$G,$B81,5))</f>
        <v>Donna</v>
      </c>
      <c r="G81" s="17" t="str">
        <f>IF($B81="","",INDEX(Elenco_Partecipanti!$A:$G,$B81,6))</f>
        <v>USA</v>
      </c>
      <c r="H81" s="29" t="s">
        <v>1061</v>
      </c>
    </row>
    <row r="82" spans="1:8" x14ac:dyDescent="0.3">
      <c r="A82" s="20">
        <v>78</v>
      </c>
      <c r="B82" s="3">
        <v>52</v>
      </c>
      <c r="C82" s="17" t="str">
        <f>IF($B82="","",INDEX(Elenco_Partecipanti!$A:$G,$B82,2))</f>
        <v>Casoni</v>
      </c>
      <c r="D82" s="17" t="str">
        <f>IF($B82="","",INDEX(Elenco_Partecipanti!$A:$G,$B82,3))</f>
        <v>Roberto</v>
      </c>
      <c r="E82" s="18" t="str">
        <f>IF($B82="","",INDEX(Elenco_Partecipanti!$A:$G,$B82,4))</f>
        <v>10.05.1971</v>
      </c>
      <c r="F82" s="17" t="str">
        <f>IF($B82="","",INDEX(Elenco_Partecipanti!$A:$G,$B82,5))</f>
        <v>Uomo</v>
      </c>
      <c r="G82" s="17" t="str">
        <f>IF($B82="","",INDEX(Elenco_Partecipanti!$A:$G,$B82,6))</f>
        <v>Italiano</v>
      </c>
      <c r="H82" s="29" t="s">
        <v>1062</v>
      </c>
    </row>
    <row r="83" spans="1:8" x14ac:dyDescent="0.3">
      <c r="A83" s="20">
        <v>79</v>
      </c>
      <c r="B83" s="3">
        <v>87</v>
      </c>
      <c r="C83" s="17" t="str">
        <f>IF($B83="","",INDEX(Elenco_Partecipanti!$A:$G,$B83,2))</f>
        <v>Cossalter</v>
      </c>
      <c r="D83" s="17" t="str">
        <f>IF($B83="","",INDEX(Elenco_Partecipanti!$A:$G,$B83,3))</f>
        <v>Piero</v>
      </c>
      <c r="E83" s="18" t="str">
        <f>IF($B83="","",INDEX(Elenco_Partecipanti!$A:$G,$B83,4))</f>
        <v>23.03.1974</v>
      </c>
      <c r="F83" s="17" t="str">
        <f>IF($B83="","",INDEX(Elenco_Partecipanti!$A:$G,$B83,5))</f>
        <v>Uomo</v>
      </c>
      <c r="G83" s="17" t="str">
        <f>IF($B83="","",INDEX(Elenco_Partecipanti!$A:$G,$B83,6))</f>
        <v>Italiano</v>
      </c>
      <c r="H83" s="29" t="s">
        <v>1062</v>
      </c>
    </row>
    <row r="84" spans="1:8" x14ac:dyDescent="0.3">
      <c r="A84" s="20">
        <v>80</v>
      </c>
      <c r="B84" s="21"/>
      <c r="C84" s="17" t="str">
        <f>IF($B84="","",INDEX(Elenco_Partecipanti!$A:$G,$B84,2))</f>
        <v/>
      </c>
      <c r="D84" s="17" t="str">
        <f>IF($B84="","",INDEX(Elenco_Partecipanti!$A:$G,$B84,3))</f>
        <v/>
      </c>
      <c r="E84" s="18" t="str">
        <f>IF($B84="","",INDEX(Elenco_Partecipanti!$A:$G,$B84,4))</f>
        <v/>
      </c>
      <c r="F84" s="17" t="str">
        <f>IF($B84="","",INDEX(Elenco_Partecipanti!$A:$G,$B84,5))</f>
        <v/>
      </c>
      <c r="G84" s="17" t="str">
        <f>IF($B84="","",INDEX(Elenco_Partecipanti!$A:$G,$B84,6))</f>
        <v/>
      </c>
      <c r="H84" s="29"/>
    </row>
    <row r="85" spans="1:8" x14ac:dyDescent="0.3">
      <c r="A85" s="20">
        <v>81</v>
      </c>
      <c r="B85" s="22"/>
      <c r="C85" s="17" t="str">
        <f>IF($B85="","",INDEX(Elenco_Partecipanti!$A:$G,$B85,2))</f>
        <v/>
      </c>
      <c r="D85" s="17" t="str">
        <f>IF($B85="","",INDEX(Elenco_Partecipanti!$A:$G,$B85,3))</f>
        <v/>
      </c>
      <c r="E85" s="18" t="str">
        <f>IF($B85="","",INDEX(Elenco_Partecipanti!$A:$G,$B85,4))</f>
        <v/>
      </c>
      <c r="F85" s="17" t="str">
        <f>IF($B85="","",INDEX(Elenco_Partecipanti!$A:$G,$B85,5))</f>
        <v/>
      </c>
      <c r="G85" s="17" t="str">
        <f>IF($B85="","",INDEX(Elenco_Partecipanti!$A:$G,$B85,6))</f>
        <v/>
      </c>
      <c r="H85" s="29"/>
    </row>
    <row r="86" spans="1:8" x14ac:dyDescent="0.3">
      <c r="A86" s="20">
        <v>82</v>
      </c>
      <c r="B86" s="21"/>
      <c r="C86" s="17" t="str">
        <f>IF($B86="","",INDEX(Elenco_Partecipanti!$A:$G,$B86,2))</f>
        <v/>
      </c>
      <c r="D86" s="17" t="str">
        <f>IF($B86="","",INDEX(Elenco_Partecipanti!$A:$G,$B86,3))</f>
        <v/>
      </c>
      <c r="E86" s="18" t="str">
        <f>IF($B86="","",INDEX(Elenco_Partecipanti!$A:$G,$B86,4))</f>
        <v/>
      </c>
      <c r="F86" s="17" t="str">
        <f>IF($B86="","",INDEX(Elenco_Partecipanti!$A:$G,$B86,5))</f>
        <v/>
      </c>
      <c r="G86" s="17" t="str">
        <f>IF($B86="","",INDEX(Elenco_Partecipanti!$A:$G,$B86,6))</f>
        <v/>
      </c>
      <c r="H86" s="29"/>
    </row>
    <row r="87" spans="1:8" x14ac:dyDescent="0.3">
      <c r="A87" s="20">
        <v>83</v>
      </c>
      <c r="B87" s="21"/>
      <c r="C87" s="17" t="str">
        <f>IF($B87="","",INDEX(Elenco_Partecipanti!$A:$G,$B87,2))</f>
        <v/>
      </c>
      <c r="D87" s="17" t="str">
        <f>IF($B87="","",INDEX(Elenco_Partecipanti!$A:$G,$B87,3))</f>
        <v/>
      </c>
      <c r="E87" s="18" t="str">
        <f>IF($B87="","",INDEX(Elenco_Partecipanti!$A:$G,$B87,4))</f>
        <v/>
      </c>
      <c r="F87" s="17" t="str">
        <f>IF($B87="","",INDEX(Elenco_Partecipanti!$A:$G,$B87,5))</f>
        <v/>
      </c>
      <c r="G87" s="17" t="str">
        <f>IF($B87="","",INDEX(Elenco_Partecipanti!$A:$G,$B87,6))</f>
        <v/>
      </c>
      <c r="H87" s="29"/>
    </row>
    <row r="88" spans="1:8" x14ac:dyDescent="0.3">
      <c r="A88" s="20"/>
      <c r="B88" s="21"/>
      <c r="C88" s="17" t="str">
        <f>IF($B88="","",INDEX(Elenco_Partecipanti!$A:$G,$B88,2))</f>
        <v/>
      </c>
      <c r="D88" s="17" t="str">
        <f>IF($B88="","",INDEX(Elenco_Partecipanti!$A:$G,$B88,3))</f>
        <v/>
      </c>
      <c r="E88" s="18" t="str">
        <f>IF($B88="","",INDEX(Elenco_Partecipanti!$A:$G,$B88,4))</f>
        <v/>
      </c>
      <c r="F88" s="17" t="str">
        <f>IF($B88="","",INDEX(Elenco_Partecipanti!$A:$G,$B88,5))</f>
        <v/>
      </c>
      <c r="G88" s="17" t="str">
        <f>IF($B88="","",INDEX(Elenco_Partecipanti!$A:$G,$B88,6))</f>
        <v/>
      </c>
      <c r="H88" s="29"/>
    </row>
    <row r="89" spans="1:8" x14ac:dyDescent="0.3">
      <c r="A89" s="20"/>
      <c r="B89" s="22"/>
      <c r="C89" s="17" t="str">
        <f>IF($B89="","",INDEX(Elenco_Partecipanti!$A:$G,$B89,2))</f>
        <v/>
      </c>
      <c r="D89" s="17" t="str">
        <f>IF($B89="","",INDEX(Elenco_Partecipanti!$A:$G,$B89,3))</f>
        <v/>
      </c>
      <c r="E89" s="18" t="str">
        <f>IF($B89="","",INDEX(Elenco_Partecipanti!$A:$G,$B89,4))</f>
        <v/>
      </c>
      <c r="F89" s="17" t="str">
        <f>IF($B89="","",INDEX(Elenco_Partecipanti!$A:$G,$B89,5))</f>
        <v/>
      </c>
      <c r="G89" s="17" t="str">
        <f>IF($B89="","",INDEX(Elenco_Partecipanti!$A:$G,$B89,6))</f>
        <v/>
      </c>
      <c r="H89" s="29"/>
    </row>
    <row r="90" spans="1:8" x14ac:dyDescent="0.3">
      <c r="A90" s="20"/>
      <c r="B90" s="21"/>
      <c r="C90" s="17" t="str">
        <f>IF($B90="","",INDEX(Elenco_Partecipanti!$A:$G,$B90,2))</f>
        <v/>
      </c>
      <c r="D90" s="17" t="str">
        <f>IF($B90="","",INDEX(Elenco_Partecipanti!$A:$G,$B90,3))</f>
        <v/>
      </c>
      <c r="E90" s="18" t="str">
        <f>IF($B90="","",INDEX(Elenco_Partecipanti!$A:$G,$B90,4))</f>
        <v/>
      </c>
      <c r="F90" s="17" t="str">
        <f>IF($B90="","",INDEX(Elenco_Partecipanti!$A:$G,$B90,5))</f>
        <v/>
      </c>
      <c r="G90" s="17" t="str">
        <f>IF($B90="","",INDEX(Elenco_Partecipanti!$A:$G,$B90,6))</f>
        <v/>
      </c>
      <c r="H90" s="29"/>
    </row>
    <row r="91" spans="1:8" x14ac:dyDescent="0.3">
      <c r="A91" s="20"/>
      <c r="B91" s="21"/>
      <c r="C91" s="17" t="str">
        <f>IF($B91="","",INDEX(Elenco_Partecipanti!$A:$G,$B91,2))</f>
        <v/>
      </c>
      <c r="D91" s="17" t="str">
        <f>IF($B91="","",INDEX(Elenco_Partecipanti!$A:$G,$B91,3))</f>
        <v/>
      </c>
      <c r="E91" s="18" t="str">
        <f>IF($B91="","",INDEX(Elenco_Partecipanti!$A:$G,$B91,4))</f>
        <v/>
      </c>
      <c r="F91" s="17" t="str">
        <f>IF($B91="","",INDEX(Elenco_Partecipanti!$A:$G,$B91,5))</f>
        <v/>
      </c>
      <c r="G91" s="17" t="str">
        <f>IF($B91="","",INDEX(Elenco_Partecipanti!$A:$G,$B91,6))</f>
        <v/>
      </c>
      <c r="H91" s="29"/>
    </row>
    <row r="92" spans="1:8" x14ac:dyDescent="0.3">
      <c r="A92" s="20"/>
      <c r="B92" s="21"/>
      <c r="C92" s="17" t="str">
        <f>IF($B92="","",INDEX(Elenco_Partecipanti!$A:$G,$B92,2))</f>
        <v/>
      </c>
      <c r="D92" s="17" t="str">
        <f>IF($B92="","",INDEX(Elenco_Partecipanti!$A:$G,$B92,3))</f>
        <v/>
      </c>
      <c r="E92" s="18" t="str">
        <f>IF($B92="","",INDEX(Elenco_Partecipanti!$A:$G,$B92,4))</f>
        <v/>
      </c>
      <c r="F92" s="17" t="str">
        <f>IF($B92="","",INDEX(Elenco_Partecipanti!$A:$G,$B92,5))</f>
        <v/>
      </c>
      <c r="G92" s="17" t="str">
        <f>IF($B92="","",INDEX(Elenco_Partecipanti!$A:$G,$B92,6))</f>
        <v/>
      </c>
      <c r="H92" s="29"/>
    </row>
    <row r="93" spans="1:8" x14ac:dyDescent="0.3">
      <c r="A93" s="20"/>
      <c r="B93" s="22"/>
      <c r="C93" s="17" t="str">
        <f>IF($B93="","",INDEX(Elenco_Partecipanti!$A:$G,$B93,2))</f>
        <v/>
      </c>
      <c r="D93" s="17" t="str">
        <f>IF($B93="","",INDEX(Elenco_Partecipanti!$A:$G,$B93,3))</f>
        <v/>
      </c>
      <c r="E93" s="18" t="str">
        <f>IF($B93="","",INDEX(Elenco_Partecipanti!$A:$G,$B93,4))</f>
        <v/>
      </c>
      <c r="F93" s="17" t="str">
        <f>IF($B93="","",INDEX(Elenco_Partecipanti!$A:$G,$B93,5))</f>
        <v/>
      </c>
      <c r="G93" s="17" t="str">
        <f>IF($B93="","",INDEX(Elenco_Partecipanti!$A:$G,$B93,6))</f>
        <v/>
      </c>
      <c r="H93" s="29"/>
    </row>
    <row r="94" spans="1:8" x14ac:dyDescent="0.3">
      <c r="A94" s="20"/>
      <c r="B94" s="21"/>
      <c r="C94" s="17" t="str">
        <f>IF($B94="","",INDEX(Elenco_Partecipanti!$A:$G,$B94,2))</f>
        <v/>
      </c>
      <c r="D94" s="17" t="str">
        <f>IF($B94="","",INDEX(Elenco_Partecipanti!$A:$G,$B94,3))</f>
        <v/>
      </c>
      <c r="E94" s="18" t="str">
        <f>IF($B94="","",INDEX(Elenco_Partecipanti!$A:$G,$B94,4))</f>
        <v/>
      </c>
      <c r="F94" s="17" t="str">
        <f>IF($B94="","",INDEX(Elenco_Partecipanti!$A:$G,$B94,5))</f>
        <v/>
      </c>
      <c r="G94" s="17" t="str">
        <f>IF($B94="","",INDEX(Elenco_Partecipanti!$A:$G,$B94,6))</f>
        <v/>
      </c>
      <c r="H94" s="29"/>
    </row>
    <row r="95" spans="1:8" x14ac:dyDescent="0.3">
      <c r="A95" s="20"/>
      <c r="B95" s="21"/>
      <c r="C95" s="17" t="str">
        <f>IF($B95="","",INDEX(Elenco_Partecipanti!$A:$G,$B95,2))</f>
        <v/>
      </c>
      <c r="D95" s="17" t="str">
        <f>IF($B95="","",INDEX(Elenco_Partecipanti!$A:$G,$B95,3))</f>
        <v/>
      </c>
      <c r="E95" s="18" t="str">
        <f>IF($B95="","",INDEX(Elenco_Partecipanti!$A:$G,$B95,4))</f>
        <v/>
      </c>
      <c r="F95" s="17" t="str">
        <f>IF($B95="","",INDEX(Elenco_Partecipanti!$A:$G,$B95,5))</f>
        <v/>
      </c>
      <c r="G95" s="17" t="str">
        <f>IF($B95="","",INDEX(Elenco_Partecipanti!$A:$G,$B95,6))</f>
        <v/>
      </c>
      <c r="H95" s="29"/>
    </row>
    <row r="96" spans="1:8" x14ac:dyDescent="0.3">
      <c r="A96" s="20"/>
      <c r="B96" s="21"/>
      <c r="C96" s="17" t="str">
        <f>IF($B96="","",INDEX(Elenco_Partecipanti!$A:$G,$B96,2))</f>
        <v/>
      </c>
      <c r="D96" s="17" t="str">
        <f>IF($B96="","",INDEX(Elenco_Partecipanti!$A:$G,$B96,3))</f>
        <v/>
      </c>
      <c r="E96" s="18" t="str">
        <f>IF($B96="","",INDEX(Elenco_Partecipanti!$A:$G,$B96,4))</f>
        <v/>
      </c>
      <c r="F96" s="17" t="str">
        <f>IF($B96="","",INDEX(Elenco_Partecipanti!$A:$G,$B96,5))</f>
        <v/>
      </c>
      <c r="G96" s="17" t="str">
        <f>IF($B96="","",INDEX(Elenco_Partecipanti!$A:$G,$B96,6))</f>
        <v/>
      </c>
      <c r="H96" s="29"/>
    </row>
    <row r="97" spans="1:8" x14ac:dyDescent="0.3">
      <c r="A97" s="20"/>
      <c r="B97" s="22"/>
      <c r="C97" s="17" t="str">
        <f>IF($B97="","",INDEX(Elenco_Partecipanti!$A:$G,$B97,2))</f>
        <v/>
      </c>
      <c r="D97" s="17" t="str">
        <f>IF($B97="","",INDEX(Elenco_Partecipanti!$A:$G,$B97,3))</f>
        <v/>
      </c>
      <c r="E97" s="18" t="str">
        <f>IF($B97="","",INDEX(Elenco_Partecipanti!$A:$G,$B97,4))</f>
        <v/>
      </c>
      <c r="F97" s="17" t="str">
        <f>IF($B97="","",INDEX(Elenco_Partecipanti!$A:$G,$B97,5))</f>
        <v/>
      </c>
      <c r="G97" s="17" t="str">
        <f>IF($B97="","",INDEX(Elenco_Partecipanti!$A:$G,$B97,6))</f>
        <v/>
      </c>
      <c r="H97" s="29"/>
    </row>
    <row r="98" spans="1:8" x14ac:dyDescent="0.3">
      <c r="A98" s="20"/>
      <c r="B98" s="21"/>
      <c r="C98" s="17" t="str">
        <f>IF($B98="","",INDEX(Elenco_Partecipanti!$A:$G,$B98,2))</f>
        <v/>
      </c>
      <c r="D98" s="17" t="str">
        <f>IF($B98="","",INDEX(Elenco_Partecipanti!$A:$G,$B98,3))</f>
        <v/>
      </c>
      <c r="E98" s="18" t="str">
        <f>IF($B98="","",INDEX(Elenco_Partecipanti!$A:$G,$B98,4))</f>
        <v/>
      </c>
      <c r="F98" s="17" t="str">
        <f>IF($B98="","",INDEX(Elenco_Partecipanti!$A:$G,$B98,5))</f>
        <v/>
      </c>
      <c r="G98" s="17" t="str">
        <f>IF($B98="","",INDEX(Elenco_Partecipanti!$A:$G,$B98,6))</f>
        <v/>
      </c>
      <c r="H98" s="29"/>
    </row>
    <row r="99" spans="1:8" x14ac:dyDescent="0.3">
      <c r="A99" s="20"/>
      <c r="B99" s="21"/>
      <c r="C99" s="17" t="str">
        <f>IF($B99="","",INDEX(Elenco_Partecipanti!$A:$G,$B99,2))</f>
        <v/>
      </c>
      <c r="D99" s="17" t="str">
        <f>IF($B99="","",INDEX(Elenco_Partecipanti!$A:$G,$B99,3))</f>
        <v/>
      </c>
      <c r="E99" s="18" t="str">
        <f>IF($B99="","",INDEX(Elenco_Partecipanti!$A:$G,$B99,4))</f>
        <v/>
      </c>
      <c r="F99" s="17" t="str">
        <f>IF($B99="","",INDEX(Elenco_Partecipanti!$A:$G,$B99,5))</f>
        <v/>
      </c>
      <c r="G99" s="17" t="str">
        <f>IF($B99="","",INDEX(Elenco_Partecipanti!$A:$G,$B99,6))</f>
        <v/>
      </c>
      <c r="H99" s="29"/>
    </row>
    <row r="100" spans="1:8" x14ac:dyDescent="0.3">
      <c r="A100" s="20"/>
      <c r="B100" s="21"/>
      <c r="C100" s="17" t="str">
        <f>IF($B100="","",INDEX(Elenco_Partecipanti!$A:$G,$B100,2))</f>
        <v/>
      </c>
      <c r="D100" s="17" t="str">
        <f>IF($B100="","",INDEX(Elenco_Partecipanti!$A:$G,$B100,3))</f>
        <v/>
      </c>
      <c r="E100" s="18" t="str">
        <f>IF($B100="","",INDEX(Elenco_Partecipanti!$A:$G,$B100,4))</f>
        <v/>
      </c>
      <c r="F100" s="17" t="str">
        <f>IF($B100="","",INDEX(Elenco_Partecipanti!$A:$G,$B100,5))</f>
        <v/>
      </c>
      <c r="G100" s="17" t="str">
        <f>IF($B100="","",INDEX(Elenco_Partecipanti!$A:$G,$B100,6))</f>
        <v/>
      </c>
      <c r="H100" s="29"/>
    </row>
    <row r="101" spans="1:8" x14ac:dyDescent="0.3">
      <c r="A101" s="20"/>
      <c r="B101" s="22"/>
      <c r="C101" s="17" t="str">
        <f>IF($B101="","",INDEX(Elenco_Partecipanti!$A:$G,$B101,2))</f>
        <v/>
      </c>
      <c r="D101" s="17" t="str">
        <f>IF($B101="","",INDEX(Elenco_Partecipanti!$A:$G,$B101,3))</f>
        <v/>
      </c>
      <c r="E101" s="18" t="str">
        <f>IF($B101="","",INDEX(Elenco_Partecipanti!$A:$G,$B101,4))</f>
        <v/>
      </c>
      <c r="F101" s="17" t="str">
        <f>IF($B101="","",INDEX(Elenco_Partecipanti!$A:$G,$B101,5))</f>
        <v/>
      </c>
      <c r="G101" s="17" t="str">
        <f>IF($B101="","",INDEX(Elenco_Partecipanti!$A:$G,$B101,6))</f>
        <v/>
      </c>
      <c r="H101" s="29"/>
    </row>
    <row r="102" spans="1:8" x14ac:dyDescent="0.3">
      <c r="A102" s="20"/>
      <c r="B102" s="21"/>
      <c r="C102" s="17" t="str">
        <f>IF($B102="","",INDEX(Elenco_Partecipanti!$A:$G,$B102,2))</f>
        <v/>
      </c>
      <c r="D102" s="17" t="str">
        <f>IF($B102="","",INDEX(Elenco_Partecipanti!$A:$G,$B102,3))</f>
        <v/>
      </c>
      <c r="E102" s="18" t="str">
        <f>IF($B102="","",INDEX(Elenco_Partecipanti!$A:$G,$B102,4))</f>
        <v/>
      </c>
      <c r="F102" s="17" t="str">
        <f>IF($B102="","",INDEX(Elenco_Partecipanti!$A:$G,$B102,5))</f>
        <v/>
      </c>
      <c r="G102" s="17" t="str">
        <f>IF($B102="","",INDEX(Elenco_Partecipanti!$A:$G,$B102,6))</f>
        <v/>
      </c>
      <c r="H102" s="29"/>
    </row>
  </sheetData>
  <sheetCalcPr fullCalcOnLoad="1"/>
  <sheetProtection selectLockedCells="1" selectUnlockedCells="1"/>
  <mergeCells count="1">
    <mergeCell ref="A2:H2"/>
  </mergeCells>
  <pageMargins left="0.30972222222222223" right="0.27986111111111112" top="0.35" bottom="0.5298611111111111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"/>
  <sheetViews>
    <sheetView topLeftCell="A33" workbookViewId="0">
      <selection activeCell="L83" sqref="L83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6" customWidth="1"/>
    <col min="7" max="7" width="11.6640625" customWidth="1"/>
    <col min="8" max="8" width="18.5546875" style="3" customWidth="1"/>
  </cols>
  <sheetData>
    <row r="2" spans="1:8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8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8" t="s">
        <v>387</v>
      </c>
    </row>
    <row r="5" spans="1:8" x14ac:dyDescent="0.3">
      <c r="A5" s="15">
        <v>1</v>
      </c>
      <c r="B5" s="16">
        <v>12</v>
      </c>
      <c r="C5" s="17" t="str">
        <f>IF($B5="","",INDEX(Elenco_Partecipanti!$A:$G,$B5,2))</f>
        <v>Bravi</v>
      </c>
      <c r="D5" s="17" t="str">
        <f>IF($B5="","",INDEX(Elenco_Partecipanti!$A:$G,$B5,3))</f>
        <v>Paolo</v>
      </c>
      <c r="E5" s="18" t="str">
        <f>IF($B5="","",INDEX(Elenco_Partecipanti!$A:$G,$B5,4))</f>
        <v>23.12.1974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29" t="s">
        <v>770</v>
      </c>
    </row>
    <row r="6" spans="1:8" x14ac:dyDescent="0.3">
      <c r="A6" s="20">
        <v>2</v>
      </c>
      <c r="B6" s="21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9" t="s">
        <v>919</v>
      </c>
    </row>
    <row r="7" spans="1:8" x14ac:dyDescent="0.3">
      <c r="A7" s="20">
        <v>3</v>
      </c>
      <c r="B7" s="21">
        <v>13</v>
      </c>
      <c r="C7" s="17" t="str">
        <f>IF($B7="","",INDEX(Elenco_Partecipanti!$A:$G,$B7,2))</f>
        <v>Verducci</v>
      </c>
      <c r="D7" s="17" t="str">
        <f>IF($B7="","",INDEX(Elenco_Partecipanti!$A:$G,$B7,3))</f>
        <v>Luca</v>
      </c>
      <c r="E7" s="18" t="str">
        <f>IF($B7="","",INDEX(Elenco_Partecipanti!$A:$G,$B7,4))</f>
        <v>15.01.1968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9" t="s">
        <v>920</v>
      </c>
    </row>
    <row r="8" spans="1:8" x14ac:dyDescent="0.3">
      <c r="A8" s="20">
        <v>4</v>
      </c>
      <c r="B8" s="21">
        <v>105</v>
      </c>
      <c r="C8" s="17" t="str">
        <f>IF($B8="","",INDEX(Elenco_Partecipanti!$A:$G,$B8,2))</f>
        <v>Romano</v>
      </c>
      <c r="D8" s="17" t="str">
        <f>IF($B8="","",INDEX(Elenco_Partecipanti!$A:$G,$B8,3))</f>
        <v>Stefano</v>
      </c>
      <c r="E8" s="18" t="str">
        <f>IF($B8="","",INDEX(Elenco_Partecipanti!$A:$G,$B8,4))</f>
        <v>21.10.1976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9" t="s">
        <v>820</v>
      </c>
    </row>
    <row r="9" spans="1:8" x14ac:dyDescent="0.3">
      <c r="A9" s="20">
        <v>5</v>
      </c>
      <c r="B9" s="22">
        <v>133</v>
      </c>
      <c r="C9" s="17" t="str">
        <f>IF($B9="","",INDEX(Elenco_Partecipanti!$A:$G,$B9,2))</f>
        <v>Rossi</v>
      </c>
      <c r="D9" s="17" t="str">
        <f>IF($B9="","",INDEX(Elenco_Partecipanti!$A:$G,$B9,3))</f>
        <v>Andrea</v>
      </c>
      <c r="E9" s="18" t="str">
        <f>IF($B9="","",INDEX(Elenco_Partecipanti!$A:$G,$B9,4))</f>
        <v>28.09.1979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9" t="s">
        <v>921</v>
      </c>
    </row>
    <row r="10" spans="1:8" x14ac:dyDescent="0.3">
      <c r="A10" s="20">
        <v>6</v>
      </c>
      <c r="B10" s="21">
        <v>21</v>
      </c>
      <c r="C10" s="17" t="str">
        <f>IF($B10="","",INDEX(Elenco_Partecipanti!$A:$G,$B10,2))</f>
        <v>Placucci</v>
      </c>
      <c r="D10" s="17" t="str">
        <f>IF($B10="","",INDEX(Elenco_Partecipanti!$A:$G,$B10,3))</f>
        <v>Nicola</v>
      </c>
      <c r="E10" s="18" t="str">
        <f>IF($B10="","",INDEX(Elenco_Partecipanti!$A:$G,$B10,4))</f>
        <v>26.04.1983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9" t="s">
        <v>833</v>
      </c>
    </row>
    <row r="11" spans="1:8" x14ac:dyDescent="0.3">
      <c r="A11" s="20">
        <v>7</v>
      </c>
      <c r="B11" s="21">
        <v>28</v>
      </c>
      <c r="C11" s="17" t="str">
        <f>IF($B11="","",INDEX(Elenco_Partecipanti!$A:$G,$B11,2))</f>
        <v>Galassi</v>
      </c>
      <c r="D11" s="17" t="str">
        <f>IF($B11="","",INDEX(Elenco_Partecipanti!$A:$G,$B11,3))</f>
        <v>Andrea</v>
      </c>
      <c r="E11" s="18" t="str">
        <f>IF($B11="","",INDEX(Elenco_Partecipanti!$A:$G,$B11,4))</f>
        <v>27.09.1972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9" t="s">
        <v>922</v>
      </c>
    </row>
    <row r="12" spans="1:8" x14ac:dyDescent="0.3">
      <c r="A12" s="20">
        <v>8</v>
      </c>
      <c r="B12" s="21">
        <v>136</v>
      </c>
      <c r="C12" s="17" t="str">
        <f>IF($B12="","",INDEX(Elenco_Partecipanti!$A:$G,$B12,2))</f>
        <v>Cudin</v>
      </c>
      <c r="D12" s="17" t="str">
        <f>IF($B12="","",INDEX(Elenco_Partecipanti!$A:$G,$B12,3))</f>
        <v>Ivan</v>
      </c>
      <c r="E12" s="18" t="str">
        <f>IF($B12="","",INDEX(Elenco_Partecipanti!$A:$G,$B12,4))</f>
        <v>15.02.1975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9" t="s">
        <v>923</v>
      </c>
    </row>
    <row r="13" spans="1:8" x14ac:dyDescent="0.3">
      <c r="A13" s="20">
        <v>9</v>
      </c>
      <c r="B13" s="16">
        <v>101</v>
      </c>
      <c r="C13" s="17" t="str">
        <f>IF($B13="","",INDEX(Elenco_Partecipanti!$A:$G,$B13,2))</f>
        <v>Parigi</v>
      </c>
      <c r="D13" s="17" t="str">
        <f>IF($B13="","",INDEX(Elenco_Partecipanti!$A:$G,$B13,3))</f>
        <v>Fausto</v>
      </c>
      <c r="E13" s="18" t="str">
        <f>IF($B13="","",INDEX(Elenco_Partecipanti!$A:$G,$B13,4))</f>
        <v>21.09.1964</v>
      </c>
      <c r="F13" s="17" t="str">
        <f>IF($B13="","",INDEX(Elenco_Partecipanti!$A:$G,$B13,5))</f>
        <v>Uomo</v>
      </c>
      <c r="G13" s="17" t="str">
        <f>IF($B13="","",INDEX(Elenco_Partecipanti!$A:$G,$B13,6))</f>
        <v>Italiano</v>
      </c>
      <c r="H13" s="29" t="s">
        <v>851</v>
      </c>
    </row>
    <row r="14" spans="1:8" x14ac:dyDescent="0.3">
      <c r="A14" s="20">
        <v>10</v>
      </c>
      <c r="B14" s="21">
        <v>33</v>
      </c>
      <c r="C14" s="17" t="str">
        <f>IF($B14="","",INDEX(Elenco_Partecipanti!$A:$G,$B14,2))</f>
        <v>Fossati</v>
      </c>
      <c r="D14" s="17" t="str">
        <f>IF($B14="","",INDEX(Elenco_Partecipanti!$A:$G,$B14,3))</f>
        <v>Maria Ilaria</v>
      </c>
      <c r="E14" s="18" t="str">
        <f>IF($B14="","",INDEX(Elenco_Partecipanti!$A:$G,$B14,4))</f>
        <v>26.07.1972</v>
      </c>
      <c r="F14" s="17" t="str">
        <f>IF($B14="","",INDEX(Elenco_Partecipanti!$A:$G,$B14,5))</f>
        <v>Donna</v>
      </c>
      <c r="G14" s="17" t="str">
        <f>IF($B14="","",INDEX(Elenco_Partecipanti!$A:$G,$B14,6))</f>
        <v>Italiana</v>
      </c>
      <c r="H14" s="29" t="s">
        <v>924</v>
      </c>
    </row>
    <row r="15" spans="1:8" x14ac:dyDescent="0.3">
      <c r="A15" s="20">
        <v>11</v>
      </c>
      <c r="B15" s="21">
        <v>114</v>
      </c>
      <c r="C15" s="17" t="str">
        <f>IF($B15="","",INDEX(Elenco_Partecipanti!$A:$G,$B15,2))</f>
        <v>Scoglio</v>
      </c>
      <c r="D15" s="17" t="str">
        <f>IF($B15="","",INDEX(Elenco_Partecipanti!$A:$G,$B15,3))</f>
        <v>Michele</v>
      </c>
      <c r="E15" s="18" t="str">
        <f>IF($B15="","",INDEX(Elenco_Partecipanti!$A:$G,$B15,4))</f>
        <v>15.08.1978</v>
      </c>
      <c r="F15" s="17" t="str">
        <f>IF($B15="","",INDEX(Elenco_Partecipanti!$A:$G,$B15,5))</f>
        <v>Uomo</v>
      </c>
      <c r="G15" s="17" t="str">
        <f>IF($B15="","",INDEX(Elenco_Partecipanti!$A:$G,$B15,6))</f>
        <v>Italiano</v>
      </c>
      <c r="H15" s="29" t="s">
        <v>925</v>
      </c>
    </row>
    <row r="16" spans="1:8" x14ac:dyDescent="0.3">
      <c r="A16" s="20">
        <v>12</v>
      </c>
      <c r="B16" s="21">
        <v>79</v>
      </c>
      <c r="C16" s="17" t="str">
        <f>IF($B16="","",INDEX(Elenco_Partecipanti!$A:$G,$B16,2))</f>
        <v>Bevilacqua</v>
      </c>
      <c r="D16" s="17" t="str">
        <f>IF($B16="","",INDEX(Elenco_Partecipanti!$A:$G,$B16,3))</f>
        <v>Andrea</v>
      </c>
      <c r="E16" s="18" t="str">
        <f>IF($B16="","",INDEX(Elenco_Partecipanti!$A:$G,$B16,4))</f>
        <v>12.08.1967</v>
      </c>
      <c r="F16" s="17" t="str">
        <f>IF($B16="","",INDEX(Elenco_Partecipanti!$A:$G,$B16,5))</f>
        <v>Uomo</v>
      </c>
      <c r="G16" s="17" t="str">
        <f>IF($B16="","",INDEX(Elenco_Partecipanti!$A:$G,$B16,6))</f>
        <v>Italiano</v>
      </c>
      <c r="H16" s="29" t="s">
        <v>926</v>
      </c>
    </row>
    <row r="17" spans="1:8" x14ac:dyDescent="0.3">
      <c r="A17" s="20">
        <v>13</v>
      </c>
      <c r="B17" s="22">
        <v>57</v>
      </c>
      <c r="C17" s="17" t="str">
        <f>IF($B17="","",INDEX(Elenco_Partecipanti!$A:$G,$B17,2))</f>
        <v>Ardesi</v>
      </c>
      <c r="D17" s="17" t="str">
        <f>IF($B17="","",INDEX(Elenco_Partecipanti!$A:$G,$B17,3))</f>
        <v>Filippo</v>
      </c>
      <c r="E17" s="18" t="str">
        <f>IF($B17="","",INDEX(Elenco_Partecipanti!$A:$G,$B17,4))</f>
        <v>23.10.1972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29" t="s">
        <v>927</v>
      </c>
    </row>
    <row r="18" spans="1:8" x14ac:dyDescent="0.3">
      <c r="A18" s="20">
        <v>14</v>
      </c>
      <c r="B18" s="21">
        <v>17</v>
      </c>
      <c r="C18" s="17" t="str">
        <f>IF($B18="","",INDEX(Elenco_Partecipanti!$A:$G,$B18,2))</f>
        <v>Mammoli</v>
      </c>
      <c r="D18" s="17" t="str">
        <f>IF($B18="","",INDEX(Elenco_Partecipanti!$A:$G,$B18,3))</f>
        <v>Antonio</v>
      </c>
      <c r="E18" s="18" t="str">
        <f>IF($B18="","",INDEX(Elenco_Partecipanti!$A:$G,$B18,4))</f>
        <v>25.10.1960</v>
      </c>
      <c r="F18" s="17" t="str">
        <f>IF($B18="","",INDEX(Elenco_Partecipanti!$A:$G,$B18,5))</f>
        <v>Uomo</v>
      </c>
      <c r="G18" s="17" t="str">
        <f>IF($B18="","",INDEX(Elenco_Partecipanti!$A:$G,$B18,6))</f>
        <v>Italiano</v>
      </c>
      <c r="H18" s="29" t="s">
        <v>928</v>
      </c>
    </row>
    <row r="19" spans="1:8" x14ac:dyDescent="0.3">
      <c r="A19" s="20">
        <v>15</v>
      </c>
      <c r="B19" s="21">
        <v>23</v>
      </c>
      <c r="C19" s="17" t="str">
        <f>IF($B19="","",INDEX(Elenco_Partecipanti!$A:$G,$B19,2))</f>
        <v>Innocenti</v>
      </c>
      <c r="D19" s="17" t="str">
        <f>IF($B19="","",INDEX(Elenco_Partecipanti!$A:$G,$B19,3))</f>
        <v>Simone</v>
      </c>
      <c r="E19" s="18" t="str">
        <f>IF($B19="","",INDEX(Elenco_Partecipanti!$A:$G,$B19,4))</f>
        <v>14.06.1968</v>
      </c>
      <c r="F19" s="17" t="str">
        <f>IF($B19="","",INDEX(Elenco_Partecipanti!$A:$G,$B19,5))</f>
        <v>Uomo</v>
      </c>
      <c r="G19" s="17" t="str">
        <f>IF($B19="","",INDEX(Elenco_Partecipanti!$A:$G,$B19,6))</f>
        <v>Italiano</v>
      </c>
      <c r="H19" s="29" t="s">
        <v>929</v>
      </c>
    </row>
    <row r="20" spans="1:8" x14ac:dyDescent="0.3">
      <c r="A20" s="20">
        <v>16</v>
      </c>
      <c r="B20" s="21">
        <v>46</v>
      </c>
      <c r="C20" s="17" t="str">
        <f>IF($B20="","",INDEX(Elenco_Partecipanti!$A:$G,$B20,2))</f>
        <v>Caroni</v>
      </c>
      <c r="D20" s="17" t="str">
        <f>IF($B20="","",INDEX(Elenco_Partecipanti!$A:$G,$B20,3))</f>
        <v>Lucio</v>
      </c>
      <c r="E20" s="18" t="str">
        <f>IF($B20="","",INDEX(Elenco_Partecipanti!$A:$G,$B20,4))</f>
        <v>14.12.1964</v>
      </c>
      <c r="F20" s="17" t="str">
        <f>IF($B20="","",INDEX(Elenco_Partecipanti!$A:$G,$B20,5))</f>
        <v>Uomo</v>
      </c>
      <c r="G20" s="17" t="str">
        <f>IF($B20="","",INDEX(Elenco_Partecipanti!$A:$G,$B20,6))</f>
        <v>Italiano</v>
      </c>
      <c r="H20" s="29" t="s">
        <v>930</v>
      </c>
    </row>
    <row r="21" spans="1:8" x14ac:dyDescent="0.3">
      <c r="A21" s="20">
        <v>17</v>
      </c>
      <c r="B21" s="22">
        <v>1</v>
      </c>
      <c r="C21" s="17" t="str">
        <f>IF($B21="","",INDEX(Elenco_Partecipanti!$A:$G,$B21,2))</f>
        <v>Ferrara</v>
      </c>
      <c r="D21" s="17" t="str">
        <f>IF($B21="","",INDEX(Elenco_Partecipanti!$A:$G,$B21,3))</f>
        <v>Antonietta</v>
      </c>
      <c r="E21" s="18" t="str">
        <f>IF($B21="","",INDEX(Elenco_Partecipanti!$A:$G,$B21,4))</f>
        <v>24.12.1960</v>
      </c>
      <c r="F21" s="17" t="str">
        <f>IF($B21="","",INDEX(Elenco_Partecipanti!$A:$G,$B21,5))</f>
        <v>Donna</v>
      </c>
      <c r="G21" s="17" t="str">
        <f>IF($B21="","",INDEX(Elenco_Partecipanti!$A:$G,$B21,6))</f>
        <v>Italiana</v>
      </c>
      <c r="H21" s="29" t="s">
        <v>930</v>
      </c>
    </row>
    <row r="22" spans="1:8" x14ac:dyDescent="0.3">
      <c r="A22" s="20">
        <v>18</v>
      </c>
      <c r="B22" s="21">
        <v>68</v>
      </c>
      <c r="C22" s="17" t="str">
        <f>IF($B22="","",INDEX(Elenco_Partecipanti!$A:$G,$B22,2))</f>
        <v>Feroldi</v>
      </c>
      <c r="D22" s="17" t="str">
        <f>IF($B22="","",INDEX(Elenco_Partecipanti!$A:$G,$B22,3))</f>
        <v>Simone</v>
      </c>
      <c r="E22" s="18" t="str">
        <f>IF($B22="","",INDEX(Elenco_Partecipanti!$A:$G,$B22,4))</f>
        <v>10.06.1977</v>
      </c>
      <c r="F22" s="17" t="str">
        <f>IF($B22="","",INDEX(Elenco_Partecipanti!$A:$G,$B22,5))</f>
        <v>Uomo</v>
      </c>
      <c r="G22" s="17" t="str">
        <f>IF($B22="","",INDEX(Elenco_Partecipanti!$A:$G,$B22,6))</f>
        <v>Italiano</v>
      </c>
      <c r="H22" s="29" t="s">
        <v>931</v>
      </c>
    </row>
    <row r="23" spans="1:8" x14ac:dyDescent="0.3">
      <c r="A23" s="20">
        <v>19</v>
      </c>
      <c r="B23" s="21">
        <v>14</v>
      </c>
      <c r="C23" s="17" t="str">
        <f>IF($B23="","",INDEX(Elenco_Partecipanti!$A:$G,$B23,2))</f>
        <v>Guiducci</v>
      </c>
      <c r="D23" s="17" t="str">
        <f>IF($B23="","",INDEX(Elenco_Partecipanti!$A:$G,$B23,3))</f>
        <v>Andrea</v>
      </c>
      <c r="E23" s="18" t="str">
        <f>IF($B23="","",INDEX(Elenco_Partecipanti!$A:$G,$B23,4))</f>
        <v>20.06.1971</v>
      </c>
      <c r="F23" s="17" t="str">
        <f>IF($B23="","",INDEX(Elenco_Partecipanti!$A:$G,$B23,5))</f>
        <v>Uomo</v>
      </c>
      <c r="G23" s="17" t="str">
        <f>IF($B23="","",INDEX(Elenco_Partecipanti!$A:$G,$B23,6))</f>
        <v>Italiano</v>
      </c>
      <c r="H23" s="29" t="s">
        <v>932</v>
      </c>
    </row>
    <row r="24" spans="1:8" x14ac:dyDescent="0.3">
      <c r="A24" s="20">
        <v>20</v>
      </c>
      <c r="B24" s="21">
        <v>55</v>
      </c>
      <c r="C24" s="17" t="str">
        <f>IF($B24="","",INDEX(Elenco_Partecipanti!$A:$G,$B24,2))</f>
        <v>Bartolini</v>
      </c>
      <c r="D24" s="17" t="str">
        <f>IF($B24="","",INDEX(Elenco_Partecipanti!$A:$G,$B24,3))</f>
        <v>Nerio</v>
      </c>
      <c r="E24" s="18" t="str">
        <f>IF($B24="","",INDEX(Elenco_Partecipanti!$A:$G,$B24,4))</f>
        <v>30.07.1965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29" t="s">
        <v>933</v>
      </c>
    </row>
    <row r="25" spans="1:8" x14ac:dyDescent="0.3">
      <c r="A25" s="20">
        <v>21</v>
      </c>
      <c r="B25" s="22">
        <v>42</v>
      </c>
      <c r="C25" s="17" t="str">
        <f>IF($B25="","",INDEX(Elenco_Partecipanti!$A:$G,$B25,2))</f>
        <v>Kotkowiak</v>
      </c>
      <c r="D25" s="17" t="str">
        <f>IF($B25="","",INDEX(Elenco_Partecipanti!$A:$G,$B25,3))</f>
        <v>Emilia Aleksandra</v>
      </c>
      <c r="E25" s="18" t="str">
        <f>IF($B25="","",INDEX(Elenco_Partecipanti!$A:$G,$B25,4))</f>
        <v>11'09'1987</v>
      </c>
      <c r="F25" s="17" t="str">
        <f>IF($B25="","",INDEX(Elenco_Partecipanti!$A:$G,$B25,5))</f>
        <v>Donna</v>
      </c>
      <c r="G25" s="17" t="str">
        <f>IF($B25="","",INDEX(Elenco_Partecipanti!$A:$G,$B25,6))</f>
        <v>Italiana / Pol</v>
      </c>
      <c r="H25" s="29" t="s">
        <v>934</v>
      </c>
    </row>
    <row r="26" spans="1:8" x14ac:dyDescent="0.3">
      <c r="A26" s="20">
        <v>22</v>
      </c>
      <c r="B26" s="21">
        <v>62</v>
      </c>
      <c r="C26" s="17" t="str">
        <f>IF($B26="","",INDEX(Elenco_Partecipanti!$A:$G,$B26,2))</f>
        <v>Ermeti</v>
      </c>
      <c r="D26" s="17" t="str">
        <f>IF($B26="","",INDEX(Elenco_Partecipanti!$A:$G,$B26,3))</f>
        <v>Francesco</v>
      </c>
      <c r="E26" s="18" t="str">
        <f>IF($B26="","",INDEX(Elenco_Partecipanti!$A:$G,$B26,4))</f>
        <v>15.03.1974</v>
      </c>
      <c r="F26" s="17" t="str">
        <f>IF($B26="","",INDEX(Elenco_Partecipanti!$A:$G,$B26,5))</f>
        <v>Uomo</v>
      </c>
      <c r="G26" s="17" t="str">
        <f>IF($B26="","",INDEX(Elenco_Partecipanti!$A:$G,$B26,6))</f>
        <v>Italiano</v>
      </c>
      <c r="H26" s="29" t="s">
        <v>935</v>
      </c>
    </row>
    <row r="27" spans="1:8" x14ac:dyDescent="0.3">
      <c r="A27" s="20">
        <v>23</v>
      </c>
      <c r="B27" s="21">
        <v>74</v>
      </c>
      <c r="C27" s="17" t="str">
        <f>IF($B27="","",INDEX(Elenco_Partecipanti!$A:$G,$B27,2))</f>
        <v>Frignani</v>
      </c>
      <c r="D27" s="17" t="str">
        <f>IF($B27="","",INDEX(Elenco_Partecipanti!$A:$G,$B27,3))</f>
        <v>Fabio</v>
      </c>
      <c r="E27" s="18" t="str">
        <f>IF($B27="","",INDEX(Elenco_Partecipanti!$A:$G,$B27,4))</f>
        <v>05.08.1981</v>
      </c>
      <c r="F27" s="17" t="str">
        <f>IF($B27="","",INDEX(Elenco_Partecipanti!$A:$G,$B27,5))</f>
        <v>Uomo</v>
      </c>
      <c r="G27" s="17" t="str">
        <f>IF($B27="","",INDEX(Elenco_Partecipanti!$A:$G,$B27,6))</f>
        <v>Italiano</v>
      </c>
      <c r="H27" s="29" t="s">
        <v>936</v>
      </c>
    </row>
    <row r="28" spans="1:8" x14ac:dyDescent="0.3">
      <c r="A28" s="20">
        <v>24</v>
      </c>
      <c r="B28" s="21">
        <v>31</v>
      </c>
      <c r="C28" s="17" t="str">
        <f>IF($B28="","",INDEX(Elenco_Partecipanti!$A:$G,$B28,2))</f>
        <v>Mazzini</v>
      </c>
      <c r="D28" s="17" t="str">
        <f>IF($B28="","",INDEX(Elenco_Partecipanti!$A:$G,$B28,3))</f>
        <v>Christian</v>
      </c>
      <c r="E28" s="18" t="str">
        <f>IF($B28="","",INDEX(Elenco_Partecipanti!$A:$G,$B28,4))</f>
        <v>24.12.1973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29" t="s">
        <v>937</v>
      </c>
    </row>
    <row r="29" spans="1:8" x14ac:dyDescent="0.3">
      <c r="A29" s="20">
        <v>25</v>
      </c>
      <c r="B29" s="22">
        <v>61</v>
      </c>
      <c r="C29" s="17" t="str">
        <f>IF($B29="","",INDEX(Elenco_Partecipanti!$A:$G,$B29,2))</f>
        <v>Monticelli</v>
      </c>
      <c r="D29" s="17" t="str">
        <f>IF($B29="","",INDEX(Elenco_Partecipanti!$A:$G,$B29,3))</f>
        <v>Roberto</v>
      </c>
      <c r="E29" s="18" t="str">
        <f>IF($B29="","",INDEX(Elenco_Partecipanti!$A:$G,$B29,4))</f>
        <v>21.07.1982</v>
      </c>
      <c r="F29" s="17" t="str">
        <f>IF($B29="","",INDEX(Elenco_Partecipanti!$A:$G,$B29,5))</f>
        <v>Uomo</v>
      </c>
      <c r="G29" s="17" t="str">
        <f>IF($B29="","",INDEX(Elenco_Partecipanti!$A:$G,$B29,6))</f>
        <v>Italiano</v>
      </c>
      <c r="H29" s="29" t="s">
        <v>938</v>
      </c>
    </row>
    <row r="30" spans="1:8" x14ac:dyDescent="0.3">
      <c r="A30" s="20">
        <v>26</v>
      </c>
      <c r="B30" s="21">
        <v>132</v>
      </c>
      <c r="C30" s="17" t="str">
        <f>IF($B30="","",INDEX(Elenco_Partecipanti!$A:$G,$B30,2))</f>
        <v>Tarchini</v>
      </c>
      <c r="D30" s="17" t="str">
        <f>IF($B30="","",INDEX(Elenco_Partecipanti!$A:$G,$B30,3))</f>
        <v>Maurizio</v>
      </c>
      <c r="E30" s="18" t="str">
        <f>IF($B30="","",INDEX(Elenco_Partecipanti!$A:$G,$B30,4))</f>
        <v>29.11.1959</v>
      </c>
      <c r="F30" s="17" t="str">
        <f>IF($B30="","",INDEX(Elenco_Partecipanti!$A:$G,$B30,5))</f>
        <v>Uomo</v>
      </c>
      <c r="G30" s="17" t="str">
        <f>IF($B30="","",INDEX(Elenco_Partecipanti!$A:$G,$B30,6))</f>
        <v>Italiano</v>
      </c>
      <c r="H30" s="29" t="s">
        <v>939</v>
      </c>
    </row>
    <row r="31" spans="1:8" x14ac:dyDescent="0.3">
      <c r="A31" s="20">
        <v>27</v>
      </c>
      <c r="B31" s="21">
        <v>36</v>
      </c>
      <c r="C31" s="17" t="str">
        <f>IF($B31="","",INDEX(Elenco_Partecipanti!$A:$G,$B31,2))</f>
        <v>Pradas</v>
      </c>
      <c r="D31" s="17" t="str">
        <f>IF($B31="","",INDEX(Elenco_Partecipanti!$A:$G,$B31,3))</f>
        <v>Juan Carlos</v>
      </c>
      <c r="E31" s="18" t="str">
        <f>IF($B31="","",INDEX(Elenco_Partecipanti!$A:$G,$B31,4))</f>
        <v>13.09.1971</v>
      </c>
      <c r="F31" s="17" t="str">
        <f>IF($B31="","",INDEX(Elenco_Partecipanti!$A:$G,$B31,5))</f>
        <v>Uomo</v>
      </c>
      <c r="G31" s="17" t="str">
        <f>IF($B31="","",INDEX(Elenco_Partecipanti!$A:$G,$B31,6))</f>
        <v>Francese</v>
      </c>
      <c r="H31" s="29" t="s">
        <v>940</v>
      </c>
    </row>
    <row r="32" spans="1:8" x14ac:dyDescent="0.3">
      <c r="A32" s="20">
        <v>28</v>
      </c>
      <c r="B32" s="21">
        <v>81</v>
      </c>
      <c r="C32" s="17" t="str">
        <f>IF($B32="","",INDEX(Elenco_Partecipanti!$A:$G,$B32,2))</f>
        <v>Ciarlelli</v>
      </c>
      <c r="D32" s="17" t="str">
        <f>IF($B32="","",INDEX(Elenco_Partecipanti!$A:$G,$B32,3))</f>
        <v>Amedeo</v>
      </c>
      <c r="E32" s="18" t="str">
        <f>IF($B32="","",INDEX(Elenco_Partecipanti!$A:$G,$B32,4))</f>
        <v>23.07.1968</v>
      </c>
      <c r="F32" s="17" t="str">
        <f>IF($B32="","",INDEX(Elenco_Partecipanti!$A:$G,$B32,5))</f>
        <v>Uomo</v>
      </c>
      <c r="G32" s="17" t="str">
        <f>IF($B32="","",INDEX(Elenco_Partecipanti!$A:$G,$B32,6))</f>
        <v>Italiano</v>
      </c>
      <c r="H32" s="29" t="s">
        <v>941</v>
      </c>
    </row>
    <row r="33" spans="1:8" x14ac:dyDescent="0.3">
      <c r="A33" s="20">
        <v>29</v>
      </c>
      <c r="B33" s="22">
        <v>127</v>
      </c>
      <c r="C33" s="17" t="str">
        <f>IF($B33="","",INDEX(Elenco_Partecipanti!$A:$G,$B33,2))</f>
        <v>Giannetti</v>
      </c>
      <c r="D33" s="17" t="str">
        <f>IF($B33="","",INDEX(Elenco_Partecipanti!$A:$G,$B33,3))</f>
        <v>Luca</v>
      </c>
      <c r="E33" s="18" t="str">
        <f>IF($B33="","",INDEX(Elenco_Partecipanti!$A:$G,$B33,4))</f>
        <v>28.08.1970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29" t="s">
        <v>942</v>
      </c>
    </row>
    <row r="34" spans="1:8" x14ac:dyDescent="0.3">
      <c r="A34" s="20">
        <v>30</v>
      </c>
      <c r="B34" s="21">
        <v>95</v>
      </c>
      <c r="C34" s="17" t="str">
        <f>IF($B34="","",INDEX(Elenco_Partecipanti!$A:$G,$B34,2))</f>
        <v>Sobrino</v>
      </c>
      <c r="D34" s="17" t="str">
        <f>IF($B34="","",INDEX(Elenco_Partecipanti!$A:$G,$B34,3))</f>
        <v>Gian Paolo</v>
      </c>
      <c r="E34" s="18" t="str">
        <f>IF($B34="","",INDEX(Elenco_Partecipanti!$A:$G,$B34,4))</f>
        <v>17.02.1965</v>
      </c>
      <c r="F34" s="17" t="str">
        <f>IF($B34="","",INDEX(Elenco_Partecipanti!$A:$G,$B34,5))</f>
        <v>Uomo</v>
      </c>
      <c r="G34" s="17" t="str">
        <f>IF($B34="","",INDEX(Elenco_Partecipanti!$A:$G,$B34,6))</f>
        <v>Italiano</v>
      </c>
      <c r="H34" s="29" t="s">
        <v>943</v>
      </c>
    </row>
    <row r="35" spans="1:8" x14ac:dyDescent="0.3">
      <c r="A35" s="20">
        <v>31</v>
      </c>
      <c r="B35" s="21">
        <v>43</v>
      </c>
      <c r="C35" s="17" t="str">
        <f>IF($B35="","",INDEX(Elenco_Partecipanti!$A:$G,$B35,2))</f>
        <v>Hilaj</v>
      </c>
      <c r="D35" s="17" t="str">
        <f>IF($B35="","",INDEX(Elenco_Partecipanti!$A:$G,$B35,3))</f>
        <v>Mirela</v>
      </c>
      <c r="E35" s="18" t="str">
        <f>IF($B35="","",INDEX(Elenco_Partecipanti!$A:$G,$B35,4))</f>
        <v>07.01.1978</v>
      </c>
      <c r="F35" s="17" t="str">
        <f>IF($B35="","",INDEX(Elenco_Partecipanti!$A:$G,$B35,5))</f>
        <v>Donna</v>
      </c>
      <c r="G35" s="17" t="str">
        <f>IF($B35="","",INDEX(Elenco_Partecipanti!$A:$G,$B35,6))</f>
        <v>Italiana / Alban</v>
      </c>
      <c r="H35" s="30" t="s">
        <v>944</v>
      </c>
    </row>
    <row r="36" spans="1:8" x14ac:dyDescent="0.3">
      <c r="A36" s="20">
        <v>32</v>
      </c>
      <c r="B36" s="21">
        <v>37</v>
      </c>
      <c r="C36" s="17" t="str">
        <f>IF($B36="","",INDEX(Elenco_Partecipanti!$A:$G,$B36,2))</f>
        <v>Lindekens</v>
      </c>
      <c r="D36" s="17" t="str">
        <f>IF($B36="","",INDEX(Elenco_Partecipanti!$A:$G,$B36,3))</f>
        <v>Andrè</v>
      </c>
      <c r="E36" s="18" t="str">
        <f>IF($B36="","",INDEX(Elenco_Partecipanti!$A:$G,$B36,4))</f>
        <v>13.12.1971</v>
      </c>
      <c r="F36" s="17" t="str">
        <f>IF($B36="","",INDEX(Elenco_Partecipanti!$A:$G,$B36,5))</f>
        <v>Uomo</v>
      </c>
      <c r="G36" s="17" t="str">
        <f>IF($B36="","",INDEX(Elenco_Partecipanti!$A:$G,$B36,6))</f>
        <v>Belga</v>
      </c>
      <c r="H36" s="30" t="s">
        <v>945</v>
      </c>
    </row>
    <row r="37" spans="1:8" x14ac:dyDescent="0.3">
      <c r="A37" s="20">
        <v>33</v>
      </c>
      <c r="B37" s="22">
        <v>38</v>
      </c>
      <c r="C37" s="17" t="str">
        <f>IF($B37="","",INDEX(Elenco_Partecipanti!$A:$G,$B37,2))</f>
        <v>Leysen</v>
      </c>
      <c r="D37" s="17" t="str">
        <f>IF($B37="","",INDEX(Elenco_Partecipanti!$A:$G,$B37,3))</f>
        <v>Pat</v>
      </c>
      <c r="E37" s="18" t="str">
        <f>IF($B37="","",INDEX(Elenco_Partecipanti!$A:$G,$B37,4))</f>
        <v>30.09.1957</v>
      </c>
      <c r="F37" s="17" t="str">
        <f>IF($B37="","",INDEX(Elenco_Partecipanti!$A:$G,$B37,5))</f>
        <v>Uomo</v>
      </c>
      <c r="G37" s="17" t="str">
        <f>IF($B37="","",INDEX(Elenco_Partecipanti!$A:$G,$B37,6))</f>
        <v>Belga</v>
      </c>
      <c r="H37" s="29" t="s">
        <v>946</v>
      </c>
    </row>
    <row r="38" spans="1:8" x14ac:dyDescent="0.3">
      <c r="A38" s="20">
        <v>34</v>
      </c>
      <c r="B38" s="21">
        <v>90</v>
      </c>
      <c r="C38" s="17" t="str">
        <f>IF($B38="","",INDEX(Elenco_Partecipanti!$A:$G,$B38,2))</f>
        <v>Coras</v>
      </c>
      <c r="D38" s="17" t="str">
        <f>IF($B38="","",INDEX(Elenco_Partecipanti!$A:$G,$B38,3))</f>
        <v>Riccardo</v>
      </c>
      <c r="E38" s="18" t="str">
        <f>IF($B38="","",INDEX(Elenco_Partecipanti!$A:$G,$B38,4))</f>
        <v>28.06.1975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29" t="s">
        <v>947</v>
      </c>
    </row>
    <row r="39" spans="1:8" x14ac:dyDescent="0.3">
      <c r="A39" s="20">
        <v>35</v>
      </c>
      <c r="B39" s="21">
        <v>91</v>
      </c>
      <c r="C39" s="17" t="str">
        <f>IF($B39="","",INDEX(Elenco_Partecipanti!$A:$G,$B39,2))</f>
        <v>Morrone</v>
      </c>
      <c r="D39" s="17" t="str">
        <f>IF($B39="","",INDEX(Elenco_Partecipanti!$A:$G,$B39,3))</f>
        <v>Andrea</v>
      </c>
      <c r="E39" s="18" t="str">
        <f>IF($B39="","",INDEX(Elenco_Partecipanti!$A:$G,$B39,4))</f>
        <v>18.07.1972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29" t="s">
        <v>948</v>
      </c>
    </row>
    <row r="40" spans="1:8" x14ac:dyDescent="0.3">
      <c r="A40" s="20">
        <v>36</v>
      </c>
      <c r="B40" s="21">
        <v>4</v>
      </c>
      <c r="C40" s="17" t="str">
        <f>IF($B40="","",INDEX(Elenco_Partecipanti!$A:$G,$B40,2))</f>
        <v>De Paola</v>
      </c>
      <c r="D40" s="17" t="str">
        <f>IF($B40="","",INDEX(Elenco_Partecipanti!$A:$G,$B40,3))</f>
        <v>Loris</v>
      </c>
      <c r="E40" s="18" t="str">
        <f>IF($B40="","",INDEX(Elenco_Partecipanti!$A:$G,$B40,4))</f>
        <v>12.08.1974</v>
      </c>
      <c r="F40" s="17" t="str">
        <f>IF($B40="","",INDEX(Elenco_Partecipanti!$A:$G,$B40,5))</f>
        <v>Uomo</v>
      </c>
      <c r="G40" s="17" t="str">
        <f>IF($B40="","",INDEX(Elenco_Partecipanti!$A:$G,$B40,6))</f>
        <v>Italiano</v>
      </c>
      <c r="H40" s="29" t="s">
        <v>949</v>
      </c>
    </row>
    <row r="41" spans="1:8" x14ac:dyDescent="0.3">
      <c r="A41" s="20">
        <v>37</v>
      </c>
      <c r="B41" s="22">
        <v>8</v>
      </c>
      <c r="C41" s="17" t="str">
        <f>IF($B41="","",INDEX(Elenco_Partecipanti!$A:$G,$B41,2))</f>
        <v>Galfione</v>
      </c>
      <c r="D41" s="17" t="str">
        <f>IF($B41="","",INDEX(Elenco_Partecipanti!$A:$G,$B41,3))</f>
        <v>Domenico</v>
      </c>
      <c r="E41" s="18" t="str">
        <f>IF($B41="","",INDEX(Elenco_Partecipanti!$A:$G,$B41,4))</f>
        <v>13.08.1952</v>
      </c>
      <c r="F41" s="17" t="str">
        <f>IF($B41="","",INDEX(Elenco_Partecipanti!$A:$G,$B41,5))</f>
        <v>Uomo</v>
      </c>
      <c r="G41" s="17" t="str">
        <f>IF($B41="","",INDEX(Elenco_Partecipanti!$A:$G,$B41,6))</f>
        <v>Italiano</v>
      </c>
      <c r="H41" s="29" t="s">
        <v>950</v>
      </c>
    </row>
    <row r="42" spans="1:8" x14ac:dyDescent="0.3">
      <c r="A42" s="20">
        <v>38</v>
      </c>
      <c r="B42" s="21">
        <v>103</v>
      </c>
      <c r="C42" s="17" t="str">
        <f>IF($B42="","",INDEX(Elenco_Partecipanti!$A:$G,$B42,2))</f>
        <v>Spreafico</v>
      </c>
      <c r="D42" s="17" t="str">
        <f>IF($B42="","",INDEX(Elenco_Partecipanti!$A:$G,$B42,3))</f>
        <v>Marcello</v>
      </c>
      <c r="E42" s="18" t="str">
        <f>IF($B42="","",INDEX(Elenco_Partecipanti!$A:$G,$B42,4))</f>
        <v>08.08.1978</v>
      </c>
      <c r="F42" s="17" t="str">
        <f>IF($B42="","",INDEX(Elenco_Partecipanti!$A:$G,$B42,5))</f>
        <v>Uomo</v>
      </c>
      <c r="G42" s="17" t="str">
        <f>IF($B42="","",INDEX(Elenco_Partecipanti!$A:$G,$B42,6))</f>
        <v>Italiano</v>
      </c>
      <c r="H42" s="29" t="s">
        <v>951</v>
      </c>
    </row>
    <row r="43" spans="1:8" x14ac:dyDescent="0.3">
      <c r="A43" s="20">
        <v>39</v>
      </c>
      <c r="B43" s="21">
        <v>2</v>
      </c>
      <c r="C43" s="17" t="str">
        <f>IF($B43="","",INDEX(Elenco_Partecipanti!$A:$G,$B43,2))</f>
        <v>Pallaruelo</v>
      </c>
      <c r="D43" s="17" t="str">
        <f>IF($B43="","",INDEX(Elenco_Partecipanti!$A:$G,$B43,3))</f>
        <v>Gilles</v>
      </c>
      <c r="E43" s="18" t="str">
        <f>IF($B43="","",INDEX(Elenco_Partecipanti!$A:$G,$B43,4))</f>
        <v>12.04.1963</v>
      </c>
      <c r="F43" s="17" t="str">
        <f>IF($B43="","",INDEX(Elenco_Partecipanti!$A:$G,$B43,5))</f>
        <v>Uomo</v>
      </c>
      <c r="G43" s="17" t="str">
        <f>IF($B43="","",INDEX(Elenco_Partecipanti!$A:$G,$B43,6))</f>
        <v>Francese</v>
      </c>
      <c r="H43" s="29" t="s">
        <v>952</v>
      </c>
    </row>
    <row r="44" spans="1:8" x14ac:dyDescent="0.3">
      <c r="A44" s="20">
        <v>40</v>
      </c>
      <c r="B44" s="21">
        <v>141</v>
      </c>
      <c r="C44" s="17" t="str">
        <f>IF($B44="","",INDEX(Elenco_Partecipanti!$A:$G,$B44,2))</f>
        <v>Taliani</v>
      </c>
      <c r="D44" s="17" t="str">
        <f>IF($B44="","",INDEX(Elenco_Partecipanti!$A:$G,$B44,3))</f>
        <v>Massimo</v>
      </c>
      <c r="E44" s="18" t="str">
        <f>IF($B44="","",INDEX(Elenco_Partecipanti!$A:$G,$B44,4))</f>
        <v>10.12.1960</v>
      </c>
      <c r="F44" s="17" t="str">
        <f>IF($B44="","",INDEX(Elenco_Partecipanti!$A:$G,$B44,5))</f>
        <v>Uomo</v>
      </c>
      <c r="G44" s="17" t="str">
        <f>IF($B44="","",INDEX(Elenco_Partecipanti!$A:$G,$B44,6))</f>
        <v>Italiano</v>
      </c>
      <c r="H44" s="30" t="s">
        <v>953</v>
      </c>
    </row>
    <row r="45" spans="1:8" x14ac:dyDescent="0.3">
      <c r="A45" s="20">
        <v>41</v>
      </c>
      <c r="B45" s="22">
        <v>113</v>
      </c>
      <c r="C45" s="17" t="str">
        <f>IF($B45="","",INDEX(Elenco_Partecipanti!$A:$G,$B45,2))</f>
        <v xml:space="preserve">Spiezia </v>
      </c>
      <c r="D45" s="17" t="str">
        <f>IF($B45="","",INDEX(Elenco_Partecipanti!$A:$G,$B45,3))</f>
        <v>Alessandro</v>
      </c>
      <c r="E45" s="18" t="str">
        <f>IF($B45="","",INDEX(Elenco_Partecipanti!$A:$G,$B45,4))</f>
        <v>07.10.1971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30" t="s">
        <v>954</v>
      </c>
    </row>
    <row r="46" spans="1:8" x14ac:dyDescent="0.3">
      <c r="A46" s="20">
        <v>42</v>
      </c>
      <c r="B46" s="21">
        <v>137</v>
      </c>
      <c r="C46" s="17" t="str">
        <f>IF($B46="","",INDEX(Elenco_Partecipanti!$A:$G,$B46,2))</f>
        <v>D'alessandro</v>
      </c>
      <c r="D46" s="17" t="str">
        <f>IF($B46="","",INDEX(Elenco_Partecipanti!$A:$G,$B46,3))</f>
        <v>Nicola</v>
      </c>
      <c r="E46" s="18" t="str">
        <f>IF($B46="","",INDEX(Elenco_Partecipanti!$A:$G,$B46,4))</f>
        <v>13.12.1967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30" t="s">
        <v>955</v>
      </c>
    </row>
    <row r="47" spans="1:8" x14ac:dyDescent="0.3">
      <c r="A47" s="20">
        <v>43</v>
      </c>
      <c r="B47" s="21">
        <v>51</v>
      </c>
      <c r="C47" s="17" t="str">
        <f>IF($B47="","",INDEX(Elenco_Partecipanti!$A:$G,$B47,2))</f>
        <v>Trani</v>
      </c>
      <c r="D47" s="17" t="str">
        <f>IF($B47="","",INDEX(Elenco_Partecipanti!$A:$G,$B47,3))</f>
        <v>Giuseppe</v>
      </c>
      <c r="E47" s="18" t="str">
        <f>IF($B47="","",INDEX(Elenco_Partecipanti!$A:$G,$B47,4))</f>
        <v>06.04.1967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30" t="s">
        <v>956</v>
      </c>
    </row>
    <row r="48" spans="1:8" x14ac:dyDescent="0.3">
      <c r="A48" s="20">
        <v>44</v>
      </c>
      <c r="B48" s="21">
        <v>134</v>
      </c>
      <c r="C48" s="17" t="str">
        <f>IF($B48="","",INDEX(Elenco_Partecipanti!$A:$G,$B48,2))</f>
        <v>Calzolai</v>
      </c>
      <c r="D48" s="17" t="str">
        <f>IF($B48="","",INDEX(Elenco_Partecipanti!$A:$G,$B48,3))</f>
        <v>David</v>
      </c>
      <c r="E48" s="18" t="str">
        <f>IF($B48="","",INDEX(Elenco_Partecipanti!$A:$G,$B48,4))</f>
        <v>03.08.1968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29" t="s">
        <v>957</v>
      </c>
    </row>
    <row r="49" spans="1:8" x14ac:dyDescent="0.3">
      <c r="A49" s="20">
        <v>45</v>
      </c>
      <c r="B49" s="22">
        <v>122</v>
      </c>
      <c r="C49" s="17" t="str">
        <f>IF($B49="","",INDEX(Elenco_Partecipanti!$A:$G,$B49,2))</f>
        <v>Della Pasqua</v>
      </c>
      <c r="D49" s="17" t="str">
        <f>IF($B49="","",INDEX(Elenco_Partecipanti!$A:$G,$B49,3))</f>
        <v>Massimiliano</v>
      </c>
      <c r="E49" s="18" t="str">
        <f>IF($B49="","",INDEX(Elenco_Partecipanti!$A:$G,$B49,4))</f>
        <v>04.01.1969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29" t="s">
        <v>958</v>
      </c>
    </row>
    <row r="50" spans="1:8" x14ac:dyDescent="0.3">
      <c r="A50" s="20">
        <v>46</v>
      </c>
      <c r="B50" s="21">
        <v>71</v>
      </c>
      <c r="C50" s="17" t="str">
        <f>IF($B50="","",INDEX(Elenco_Partecipanti!$A:$G,$B50,2))</f>
        <v>Gobbi</v>
      </c>
      <c r="D50" s="17" t="str">
        <f>IF($B50="","",INDEX(Elenco_Partecipanti!$A:$G,$B50,3))</f>
        <v>Pier Paolo</v>
      </c>
      <c r="E50" s="18" t="str">
        <f>IF($B50="","",INDEX(Elenco_Partecipanti!$A:$G,$B50,4))</f>
        <v>19.09.1970</v>
      </c>
      <c r="F50" s="17" t="str">
        <f>IF($B50="","",INDEX(Elenco_Partecipanti!$A:$G,$B50,5))</f>
        <v>Uomo</v>
      </c>
      <c r="G50" s="17" t="str">
        <f>IF($B50="","",INDEX(Elenco_Partecipanti!$A:$G,$B50,6))</f>
        <v>Italiano</v>
      </c>
      <c r="H50" s="29" t="s">
        <v>959</v>
      </c>
    </row>
    <row r="51" spans="1:8" x14ac:dyDescent="0.3">
      <c r="A51" s="20">
        <v>47</v>
      </c>
      <c r="B51" s="21">
        <v>25</v>
      </c>
      <c r="C51" s="17" t="str">
        <f>IF($B51="","",INDEX(Elenco_Partecipanti!$A:$G,$B51,2))</f>
        <v>Debenedictis</v>
      </c>
      <c r="D51" s="17" t="str">
        <f>IF($B51="","",INDEX(Elenco_Partecipanti!$A:$G,$B51,3))</f>
        <v>Michele</v>
      </c>
      <c r="E51" s="18" t="str">
        <f>IF($B51="","",INDEX(Elenco_Partecipanti!$A:$G,$B51,4))</f>
        <v>04.08.1963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29" t="s">
        <v>960</v>
      </c>
    </row>
    <row r="52" spans="1:8" x14ac:dyDescent="0.3">
      <c r="A52" s="20">
        <v>48</v>
      </c>
      <c r="B52" s="21">
        <v>80</v>
      </c>
      <c r="C52" s="17" t="str">
        <f>IF($B52="","",INDEX(Elenco_Partecipanti!$A:$G,$B52,2))</f>
        <v>Zamagni</v>
      </c>
      <c r="D52" s="17" t="str">
        <f>IF($B52="","",INDEX(Elenco_Partecipanti!$A:$G,$B52,3))</f>
        <v>Marco</v>
      </c>
      <c r="E52" s="18" t="str">
        <f>IF($B52="","",INDEX(Elenco_Partecipanti!$A:$G,$B52,4))</f>
        <v>02.09.1975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29" t="s">
        <v>961</v>
      </c>
    </row>
    <row r="53" spans="1:8" x14ac:dyDescent="0.3">
      <c r="A53" s="20">
        <v>49</v>
      </c>
      <c r="B53" s="22">
        <v>115</v>
      </c>
      <c r="C53" s="17" t="str">
        <f>IF($B53="","",INDEX(Elenco_Partecipanti!$A:$G,$B53,2))</f>
        <v>Della Chiesa</v>
      </c>
      <c r="D53" s="17" t="str">
        <f>IF($B53="","",INDEX(Elenco_Partecipanti!$A:$G,$B53,3))</f>
        <v>Samuele</v>
      </c>
      <c r="E53" s="18" t="str">
        <f>IF($B53="","",INDEX(Elenco_Partecipanti!$A:$G,$B53,4))</f>
        <v>10.10.1980</v>
      </c>
      <c r="F53" s="17" t="str">
        <f>IF($B53="","",INDEX(Elenco_Partecipanti!$A:$G,$B53,5))</f>
        <v>Uomo</v>
      </c>
      <c r="G53" s="17" t="str">
        <f>IF($B53="","",INDEX(Elenco_Partecipanti!$A:$G,$B53,6))</f>
        <v>Italiano</v>
      </c>
      <c r="H53" s="29" t="s">
        <v>962</v>
      </c>
    </row>
    <row r="54" spans="1:8" x14ac:dyDescent="0.3">
      <c r="A54" s="20">
        <v>50</v>
      </c>
      <c r="B54" s="21">
        <v>86</v>
      </c>
      <c r="C54" s="17" t="str">
        <f>IF($B54="","",INDEX(Elenco_Partecipanti!$A:$G,$B54,2))</f>
        <v>Ferraro</v>
      </c>
      <c r="D54" s="17" t="str">
        <f>IF($B54="","",INDEX(Elenco_Partecipanti!$A:$G,$B54,3))</f>
        <v>Francesca</v>
      </c>
      <c r="E54" s="18" t="str">
        <f>IF($B54="","",INDEX(Elenco_Partecipanti!$A:$G,$B54,4))</f>
        <v>29.04.1991</v>
      </c>
      <c r="F54" s="17" t="str">
        <f>IF($B54="","",INDEX(Elenco_Partecipanti!$A:$G,$B54,5))</f>
        <v>Donna</v>
      </c>
      <c r="G54" s="17" t="str">
        <f>IF($B54="","",INDEX(Elenco_Partecipanti!$A:$G,$B54,6))</f>
        <v>Italiana</v>
      </c>
      <c r="H54" s="29" t="s">
        <v>963</v>
      </c>
    </row>
    <row r="55" spans="1:8" x14ac:dyDescent="0.3">
      <c r="A55" s="20">
        <v>51</v>
      </c>
      <c r="B55" s="21">
        <v>58</v>
      </c>
      <c r="C55" s="17" t="str">
        <f>IF($B55="","",INDEX(Elenco_Partecipanti!$A:$G,$B55,2))</f>
        <v>Nicolini</v>
      </c>
      <c r="D55" s="17" t="str">
        <f>IF($B55="","",INDEX(Elenco_Partecipanti!$A:$G,$B55,3))</f>
        <v>Gabriele</v>
      </c>
      <c r="E55" s="18" t="str">
        <f>IF($B55="","",INDEX(Elenco_Partecipanti!$A:$G,$B55,4))</f>
        <v>12.02.1958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29" t="s">
        <v>964</v>
      </c>
    </row>
    <row r="56" spans="1:8" x14ac:dyDescent="0.3">
      <c r="A56" s="20">
        <v>52</v>
      </c>
      <c r="B56" s="21">
        <v>49</v>
      </c>
      <c r="C56" s="17" t="str">
        <f>IF($B56="","",INDEX(Elenco_Partecipanti!$A:$G,$B56,2))</f>
        <v>Buzzolan</v>
      </c>
      <c r="D56" s="17" t="str">
        <f>IF($B56="","",INDEX(Elenco_Partecipanti!$A:$G,$B56,3))</f>
        <v>Corrado</v>
      </c>
      <c r="E56" s="18" t="str">
        <f>IF($B56="","",INDEX(Elenco_Partecipanti!$A:$G,$B56,4))</f>
        <v>11.09.1964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29" t="s">
        <v>964</v>
      </c>
    </row>
    <row r="57" spans="1:8" x14ac:dyDescent="0.3">
      <c r="A57" s="20">
        <v>53</v>
      </c>
      <c r="B57" s="22">
        <v>76</v>
      </c>
      <c r="C57" s="17" t="str">
        <f>IF($B57="","",INDEX(Elenco_Partecipanti!$A:$G,$B57,2))</f>
        <v>Mazzanti</v>
      </c>
      <c r="D57" s="17" t="str">
        <f>IF($B57="","",INDEX(Elenco_Partecipanti!$A:$G,$B57,3))</f>
        <v>Marco</v>
      </c>
      <c r="E57" s="18" t="str">
        <f>IF($B57="","",INDEX(Elenco_Partecipanti!$A:$G,$B57,4))</f>
        <v>18.01.1976</v>
      </c>
      <c r="F57" s="17" t="str">
        <f>IF($B57="","",INDEX(Elenco_Partecipanti!$A:$G,$B57,5))</f>
        <v>Uomo</v>
      </c>
      <c r="G57" s="17" t="str">
        <f>IF($B57="","",INDEX(Elenco_Partecipanti!$A:$G,$B57,6))</f>
        <v>Italiano</v>
      </c>
      <c r="H57" s="29" t="s">
        <v>965</v>
      </c>
    </row>
    <row r="58" spans="1:8" x14ac:dyDescent="0.3">
      <c r="A58" s="20">
        <v>54</v>
      </c>
      <c r="B58" s="21">
        <v>77</v>
      </c>
      <c r="C58" s="17" t="str">
        <f>IF($B58="","",INDEX(Elenco_Partecipanti!$A:$G,$B58,2))</f>
        <v>Pozzi</v>
      </c>
      <c r="D58" s="17" t="str">
        <f>IF($B58="","",INDEX(Elenco_Partecipanti!$A:$G,$B58,3))</f>
        <v>Ilaria</v>
      </c>
      <c r="E58" s="18" t="str">
        <f>IF($B58="","",INDEX(Elenco_Partecipanti!$A:$G,$B58,4))</f>
        <v>07.12.1977</v>
      </c>
      <c r="F58" s="17" t="str">
        <f>IF($B58="","",INDEX(Elenco_Partecipanti!$A:$G,$B58,5))</f>
        <v>Donna</v>
      </c>
      <c r="G58" s="17" t="str">
        <f>IF($B58="","",INDEX(Elenco_Partecipanti!$A:$G,$B58,6))</f>
        <v>Italiana</v>
      </c>
      <c r="H58" s="29" t="s">
        <v>966</v>
      </c>
    </row>
    <row r="59" spans="1:8" x14ac:dyDescent="0.3">
      <c r="A59" s="20">
        <v>55</v>
      </c>
      <c r="B59" s="21">
        <v>93</v>
      </c>
      <c r="C59" s="17" t="str">
        <f>IF($B59="","",INDEX(Elenco_Partecipanti!$A:$G,$B59,2))</f>
        <v>Della Pace</v>
      </c>
      <c r="D59" s="17" t="str">
        <f>IF($B59="","",INDEX(Elenco_Partecipanti!$A:$G,$B59,3))</f>
        <v>Dario</v>
      </c>
      <c r="E59" s="18" t="str">
        <f>IF($B59="","",INDEX(Elenco_Partecipanti!$A:$G,$B59,4))</f>
        <v>08.01.1960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29" t="s">
        <v>966</v>
      </c>
    </row>
    <row r="60" spans="1:8" x14ac:dyDescent="0.3">
      <c r="A60" s="20">
        <v>56</v>
      </c>
      <c r="B60" s="21">
        <v>112</v>
      </c>
      <c r="C60" s="17" t="str">
        <f>IF($B60="","",INDEX(Elenco_Partecipanti!$A:$G,$B60,2))</f>
        <v>Di Mauro</v>
      </c>
      <c r="D60" s="17" t="str">
        <f>IF($B60="","",INDEX(Elenco_Partecipanti!$A:$G,$B60,3))</f>
        <v>Gennaro</v>
      </c>
      <c r="E60" s="18" t="str">
        <f>IF($B60="","",INDEX(Elenco_Partecipanti!$A:$G,$B60,4))</f>
        <v>29.01.1964</v>
      </c>
      <c r="F60" s="17" t="str">
        <f>IF($B60="","",INDEX(Elenco_Partecipanti!$A:$G,$B60,5))</f>
        <v>Uomo</v>
      </c>
      <c r="G60" s="17" t="str">
        <f>IF($B60="","",INDEX(Elenco_Partecipanti!$A:$G,$B60,6))</f>
        <v>Italiano</v>
      </c>
      <c r="H60" s="29" t="s">
        <v>967</v>
      </c>
    </row>
    <row r="61" spans="1:8" x14ac:dyDescent="0.3">
      <c r="A61" s="20">
        <v>57</v>
      </c>
      <c r="B61" s="22">
        <v>7</v>
      </c>
      <c r="C61" s="17" t="str">
        <f>IF($B61="","",INDEX(Elenco_Partecipanti!$A:$G,$B61,2))</f>
        <v>Marcante</v>
      </c>
      <c r="D61" s="17" t="str">
        <f>IF($B61="","",INDEX(Elenco_Partecipanti!$A:$G,$B61,3))</f>
        <v>Marco</v>
      </c>
      <c r="E61" s="18" t="str">
        <f>IF($B61="","",INDEX(Elenco_Partecipanti!$A:$G,$B61,4))</f>
        <v>01.04.1970</v>
      </c>
      <c r="F61" s="17" t="str">
        <f>IF($B61="","",INDEX(Elenco_Partecipanti!$A:$G,$B61,5))</f>
        <v>Uomo</v>
      </c>
      <c r="G61" s="17" t="str">
        <f>IF($B61="","",INDEX(Elenco_Partecipanti!$A:$G,$B61,6))</f>
        <v>Italiano</v>
      </c>
      <c r="H61" s="30" t="s">
        <v>968</v>
      </c>
    </row>
    <row r="62" spans="1:8" x14ac:dyDescent="0.3">
      <c r="A62" s="20">
        <v>58</v>
      </c>
      <c r="B62" s="21">
        <v>32</v>
      </c>
      <c r="C62" s="17" t="str">
        <f>IF($B62="","",INDEX(Elenco_Partecipanti!$A:$G,$B62,2))</f>
        <v>Varricchione</v>
      </c>
      <c r="D62" s="17" t="str">
        <f>IF($B62="","",INDEX(Elenco_Partecipanti!$A:$G,$B62,3))</f>
        <v>Roberta</v>
      </c>
      <c r="E62" s="18" t="str">
        <f>IF($B62="","",INDEX(Elenco_Partecipanti!$A:$G,$B62,4))</f>
        <v>11.09.1991</v>
      </c>
      <c r="F62" s="17" t="str">
        <f>IF($B62="","",INDEX(Elenco_Partecipanti!$A:$G,$B62,5))</f>
        <v>Donna</v>
      </c>
      <c r="G62" s="17" t="str">
        <f>IF($B62="","",INDEX(Elenco_Partecipanti!$A:$G,$B62,6))</f>
        <v>Italiana</v>
      </c>
      <c r="H62" s="30" t="s">
        <v>969</v>
      </c>
    </row>
    <row r="63" spans="1:8" x14ac:dyDescent="0.3">
      <c r="A63" s="20">
        <v>59</v>
      </c>
      <c r="B63" s="21">
        <v>26</v>
      </c>
      <c r="C63" s="17" t="str">
        <f>IF($B63="","",INDEX(Elenco_Partecipanti!$A:$G,$B63,2))</f>
        <v>Martino</v>
      </c>
      <c r="D63" s="17" t="str">
        <f>IF($B63="","",INDEX(Elenco_Partecipanti!$A:$G,$B63,3))</f>
        <v>Domenico</v>
      </c>
      <c r="E63" s="18" t="str">
        <f>IF($B63="","",INDEX(Elenco_Partecipanti!$A:$G,$B63,4))</f>
        <v>23.06.1967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30" t="s">
        <v>969</v>
      </c>
    </row>
    <row r="64" spans="1:8" x14ac:dyDescent="0.3">
      <c r="A64" s="20">
        <v>60</v>
      </c>
      <c r="B64" s="21">
        <v>128</v>
      </c>
      <c r="C64" s="17" t="str">
        <f>IF($B64="","",INDEX(Elenco_Partecipanti!$A:$G,$B64,2))</f>
        <v>Favia</v>
      </c>
      <c r="D64" s="17" t="str">
        <f>IF($B64="","",INDEX(Elenco_Partecipanti!$A:$G,$B64,3))</f>
        <v>Domenico</v>
      </c>
      <c r="E64" s="18" t="str">
        <f>IF($B64="","",INDEX(Elenco_Partecipanti!$A:$G,$B64,4))</f>
        <v>03.03.1951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30" t="s">
        <v>970</v>
      </c>
    </row>
    <row r="65" spans="1:8" x14ac:dyDescent="0.3">
      <c r="A65" s="20">
        <v>61</v>
      </c>
      <c r="B65" s="22">
        <v>99</v>
      </c>
      <c r="C65" s="17" t="str">
        <f>IF($B65="","",INDEX(Elenco_Partecipanti!$A:$G,$B65,2))</f>
        <v>Bertarelli</v>
      </c>
      <c r="D65" s="17" t="str">
        <f>IF($B65="","",INDEX(Elenco_Partecipanti!$A:$G,$B65,3))</f>
        <v>Barbara</v>
      </c>
      <c r="E65" s="18" t="str">
        <f>IF($B65="","",INDEX(Elenco_Partecipanti!$A:$G,$B65,4))</f>
        <v>15.04.1972</v>
      </c>
      <c r="F65" s="17" t="str">
        <f>IF($B65="","",INDEX(Elenco_Partecipanti!$A:$G,$B65,5))</f>
        <v>Donna</v>
      </c>
      <c r="G65" s="17" t="str">
        <f>IF($B65="","",INDEX(Elenco_Partecipanti!$A:$G,$B65,6))</f>
        <v>Italiana</v>
      </c>
      <c r="H65" s="30" t="s">
        <v>971</v>
      </c>
    </row>
    <row r="66" spans="1:8" x14ac:dyDescent="0.3">
      <c r="A66" s="20">
        <v>62</v>
      </c>
      <c r="B66" s="21">
        <v>67</v>
      </c>
      <c r="C66" s="17" t="str">
        <f>IF($B66="","",INDEX(Elenco_Partecipanti!$A:$G,$B66,2))</f>
        <v>Moneghini</v>
      </c>
      <c r="D66" s="17" t="str">
        <f>IF($B66="","",INDEX(Elenco_Partecipanti!$A:$G,$B66,3))</f>
        <v>Fulvio</v>
      </c>
      <c r="E66" s="18" t="str">
        <f>IF($B66="","",INDEX(Elenco_Partecipanti!$A:$G,$B66,4))</f>
        <v>03.03.1967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30" t="s">
        <v>971</v>
      </c>
    </row>
    <row r="67" spans="1:8" x14ac:dyDescent="0.3">
      <c r="A67" s="20">
        <v>63</v>
      </c>
      <c r="B67" s="21">
        <v>92</v>
      </c>
      <c r="C67" s="17" t="str">
        <f>IF($B67="","",INDEX(Elenco_Partecipanti!$A:$G,$B67,2))</f>
        <v>Masiero</v>
      </c>
      <c r="D67" s="17" t="str">
        <f>IF($B67="","",INDEX(Elenco_Partecipanti!$A:$G,$B67,3))</f>
        <v>Domenico</v>
      </c>
      <c r="E67" s="18" t="str">
        <f>IF($B67="","",INDEX(Elenco_Partecipanti!$A:$G,$B67,4))</f>
        <v>30.11.1966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30" t="s">
        <v>972</v>
      </c>
    </row>
    <row r="68" spans="1:8" x14ac:dyDescent="0.3">
      <c r="A68" s="20">
        <v>64</v>
      </c>
      <c r="B68" s="21">
        <v>75</v>
      </c>
      <c r="C68" s="17" t="str">
        <f>IF($B68="","",INDEX(Elenco_Partecipanti!$A:$G,$B68,2))</f>
        <v>Lucia</v>
      </c>
      <c r="D68" s="17" t="str">
        <f>IF($B68="","",INDEX(Elenco_Partecipanti!$A:$G,$B68,3))</f>
        <v>Alessio</v>
      </c>
      <c r="E68" s="18" t="str">
        <f>IF($B68="","",INDEX(Elenco_Partecipanti!$A:$G,$B68,4))</f>
        <v>05.06.1975</v>
      </c>
      <c r="F68" s="17" t="str">
        <f>IF($B68="","",INDEX(Elenco_Partecipanti!$A:$G,$B68,5))</f>
        <v>Uomo</v>
      </c>
      <c r="G68" s="17" t="str">
        <f>IF($B68="","",INDEX(Elenco_Partecipanti!$A:$G,$B68,6))</f>
        <v>Italiano</v>
      </c>
      <c r="H68" s="30" t="s">
        <v>972</v>
      </c>
    </row>
    <row r="69" spans="1:8" x14ac:dyDescent="0.3">
      <c r="A69" s="20">
        <v>65</v>
      </c>
      <c r="B69" s="22">
        <v>98</v>
      </c>
      <c r="C69" s="17" t="str">
        <f>IF($B69="","",INDEX(Elenco_Partecipanti!$A:$G,$B69,2))</f>
        <v>Cordero</v>
      </c>
      <c r="D69" s="17" t="str">
        <f>IF($B69="","",INDEX(Elenco_Partecipanti!$A:$G,$B69,3))</f>
        <v>Anna</v>
      </c>
      <c r="E69" s="18" t="str">
        <f>IF($B69="","",INDEX(Elenco_Partecipanti!$A:$G,$B69,4))</f>
        <v>03.11.1983</v>
      </c>
      <c r="F69" s="17" t="str">
        <f>IF($B69="","",INDEX(Elenco_Partecipanti!$A:$G,$B69,5))</f>
        <v>Donna</v>
      </c>
      <c r="G69" s="17" t="str">
        <f>IF($B69="","",INDEX(Elenco_Partecipanti!$A:$G,$B69,6))</f>
        <v>Italiana</v>
      </c>
      <c r="H69" s="29" t="s">
        <v>973</v>
      </c>
    </row>
    <row r="70" spans="1:8" x14ac:dyDescent="0.3">
      <c r="A70" s="20">
        <v>66</v>
      </c>
      <c r="B70" s="21">
        <v>124</v>
      </c>
      <c r="C70" s="17" t="str">
        <f>IF($B70="","",INDEX(Elenco_Partecipanti!$A:$G,$B70,2))</f>
        <v>Baschieri</v>
      </c>
      <c r="D70" s="17" t="str">
        <f>IF($B70="","",INDEX(Elenco_Partecipanti!$A:$G,$B70,3))</f>
        <v>Michele</v>
      </c>
      <c r="E70" s="18" t="str">
        <f>IF($B70="","",INDEX(Elenco_Partecipanti!$A:$G,$B70,4))</f>
        <v>15.02.1982</v>
      </c>
      <c r="F70" s="17" t="str">
        <f>IF($B70="","",INDEX(Elenco_Partecipanti!$A:$G,$B70,5))</f>
        <v>Uomo</v>
      </c>
      <c r="G70" s="17" t="str">
        <f>IF($B70="","",INDEX(Elenco_Partecipanti!$A:$G,$B70,6))</f>
        <v>Italiano</v>
      </c>
      <c r="H70" s="29" t="s">
        <v>974</v>
      </c>
    </row>
    <row r="71" spans="1:8" x14ac:dyDescent="0.3">
      <c r="A71" s="20">
        <v>67</v>
      </c>
      <c r="B71" s="21">
        <v>97</v>
      </c>
      <c r="C71" s="17" t="str">
        <f>IF($B71="","",INDEX(Elenco_Partecipanti!$A:$G,$B71,2))</f>
        <v>Cingolani</v>
      </c>
      <c r="D71" s="17" t="str">
        <f>IF($B71="","",INDEX(Elenco_Partecipanti!$A:$G,$B71,3))</f>
        <v>Nicola</v>
      </c>
      <c r="E71" s="18" t="str">
        <f>IF($B71="","",INDEX(Elenco_Partecipanti!$A:$G,$B71,4))</f>
        <v>09.09.1967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29" t="s">
        <v>975</v>
      </c>
    </row>
    <row r="72" spans="1:8" x14ac:dyDescent="0.3">
      <c r="A72" s="20">
        <v>68</v>
      </c>
      <c r="B72" s="21">
        <v>22</v>
      </c>
      <c r="C72" s="17" t="str">
        <f>IF($B72="","",INDEX(Elenco_Partecipanti!$A:$G,$B72,2))</f>
        <v>Muccini</v>
      </c>
      <c r="D72" s="17" t="str">
        <f>IF($B72="","",INDEX(Elenco_Partecipanti!$A:$G,$B72,3))</f>
        <v>Francesca</v>
      </c>
      <c r="E72" s="18" t="str">
        <f>IF($B72="","",INDEX(Elenco_Partecipanti!$A:$G,$B72,4))</f>
        <v>10.11.1967</v>
      </c>
      <c r="F72" s="17" t="str">
        <f>IF($B72="","",INDEX(Elenco_Partecipanti!$A:$G,$B72,5))</f>
        <v>Donna</v>
      </c>
      <c r="G72" s="17" t="str">
        <f>IF($B72="","",INDEX(Elenco_Partecipanti!$A:$G,$B72,6))</f>
        <v>Ital. USA</v>
      </c>
      <c r="H72" s="29" t="s">
        <v>975</v>
      </c>
    </row>
    <row r="73" spans="1:8" x14ac:dyDescent="0.3">
      <c r="A73" s="20">
        <v>69</v>
      </c>
      <c r="B73" s="22">
        <v>10</v>
      </c>
      <c r="C73" s="17" t="str">
        <f>IF($B73="","",INDEX(Elenco_Partecipanti!$A:$G,$B73,2))</f>
        <v>Bolzacchi</v>
      </c>
      <c r="D73" s="17" t="str">
        <f>IF($B73="","",INDEX(Elenco_Partecipanti!$A:$G,$B73,3))</f>
        <v>Luciano</v>
      </c>
      <c r="E73" s="18" t="str">
        <f>IF($B73="","",INDEX(Elenco_Partecipanti!$A:$G,$B73,4))</f>
        <v>11.12.1961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29" t="s">
        <v>976</v>
      </c>
    </row>
    <row r="74" spans="1:8" x14ac:dyDescent="0.3">
      <c r="A74" s="20">
        <v>70</v>
      </c>
      <c r="B74" s="22">
        <v>125</v>
      </c>
      <c r="C74" s="17" t="str">
        <f>IF($B74="","",INDEX(Elenco_Partecipanti!$A:$G,$B74,2))</f>
        <v>Bacinelli</v>
      </c>
      <c r="D74" s="17" t="str">
        <f>IF($B74="","",INDEX(Elenco_Partecipanti!$A:$G,$B74,3))</f>
        <v>Sabina</v>
      </c>
      <c r="E74" s="18" t="str">
        <f>IF($B74="","",INDEX(Elenco_Partecipanti!$A:$G,$B74,4))</f>
        <v>22.06.1981</v>
      </c>
      <c r="F74" s="17" t="str">
        <f>IF($B74="","",INDEX(Elenco_Partecipanti!$A:$G,$B74,5))</f>
        <v>Donna</v>
      </c>
      <c r="G74" s="17" t="str">
        <f>IF($B74="","",INDEX(Elenco_Partecipanti!$A:$G,$B74,6))</f>
        <v>Italiana</v>
      </c>
      <c r="H74" s="29" t="s">
        <v>977</v>
      </c>
    </row>
    <row r="75" spans="1:8" x14ac:dyDescent="0.3">
      <c r="A75" s="20">
        <v>71</v>
      </c>
      <c r="B75" s="21">
        <v>16</v>
      </c>
      <c r="C75" s="17" t="str">
        <f>IF($B75="","",INDEX(Elenco_Partecipanti!$A:$G,$B75,2))</f>
        <v>Ravioli</v>
      </c>
      <c r="D75" s="17" t="str">
        <f>IF($B75="","",INDEX(Elenco_Partecipanti!$A:$G,$B75,3))</f>
        <v>Paolo</v>
      </c>
      <c r="E75" s="18" t="str">
        <f>IF($B75="","",INDEX(Elenco_Partecipanti!$A:$G,$B75,4))</f>
        <v>12.10.1976</v>
      </c>
      <c r="F75" s="17" t="str">
        <f>IF($B75="","",INDEX(Elenco_Partecipanti!$A:$G,$B75,5))</f>
        <v>Uomo</v>
      </c>
      <c r="G75" s="17" t="str">
        <f>IF($B75="","",INDEX(Elenco_Partecipanti!$A:$G,$B75,6))</f>
        <v>Italiano</v>
      </c>
      <c r="H75" s="29" t="s">
        <v>977</v>
      </c>
    </row>
    <row r="76" spans="1:8" x14ac:dyDescent="0.3">
      <c r="A76" s="20">
        <v>72</v>
      </c>
      <c r="B76" s="21">
        <v>48</v>
      </c>
      <c r="C76" s="17" t="str">
        <f>IF($B76="","",INDEX(Elenco_Partecipanti!$A:$G,$B76,2))</f>
        <v>Giordani</v>
      </c>
      <c r="D76" s="17" t="str">
        <f>IF($B76="","",INDEX(Elenco_Partecipanti!$A:$G,$B76,3))</f>
        <v>Lucia</v>
      </c>
      <c r="E76" s="18" t="str">
        <f>IF($B76="","",INDEX(Elenco_Partecipanti!$A:$G,$B76,4))</f>
        <v>31.08.1984</v>
      </c>
      <c r="F76" s="17" t="str">
        <f>IF($B76="","",INDEX(Elenco_Partecipanti!$A:$G,$B76,5))</f>
        <v>Donna</v>
      </c>
      <c r="G76" s="17" t="str">
        <f>IF($B76="","",INDEX(Elenco_Partecipanti!$A:$G,$B76,6))</f>
        <v>Italiano</v>
      </c>
      <c r="H76" s="29" t="s">
        <v>977</v>
      </c>
    </row>
    <row r="77" spans="1:8" x14ac:dyDescent="0.3">
      <c r="A77" s="20">
        <v>73</v>
      </c>
      <c r="B77" s="21">
        <v>121</v>
      </c>
      <c r="C77" s="17" t="str">
        <f>IF($B77="","",INDEX(Elenco_Partecipanti!$A:$G,$B77,2))</f>
        <v>Rapagnà</v>
      </c>
      <c r="D77" s="17" t="str">
        <f>IF($B77="","",INDEX(Elenco_Partecipanti!$A:$G,$B77,3))</f>
        <v>Armando</v>
      </c>
      <c r="E77" s="18" t="str">
        <f>IF($B77="","",INDEX(Elenco_Partecipanti!$A:$G,$B77,4))</f>
        <v>31.08.1976</v>
      </c>
      <c r="F77" s="17" t="str">
        <f>IF($B77="","",INDEX(Elenco_Partecipanti!$A:$G,$B77,5))</f>
        <v>Uomo</v>
      </c>
      <c r="G77" s="17" t="str">
        <f>IF($B77="","",INDEX(Elenco_Partecipanti!$A:$G,$B77,6))</f>
        <v>Italiano</v>
      </c>
      <c r="H77" s="29" t="s">
        <v>978</v>
      </c>
    </row>
    <row r="78" spans="1:8" x14ac:dyDescent="0.3">
      <c r="A78" s="20">
        <v>74</v>
      </c>
      <c r="B78" s="22">
        <v>56</v>
      </c>
      <c r="C78" s="17" t="str">
        <f>IF($B78="","",INDEX(Elenco_Partecipanti!$A:$G,$B78,2))</f>
        <v>Pagliarani</v>
      </c>
      <c r="D78" s="17" t="str">
        <f>IF($B78="","",INDEX(Elenco_Partecipanti!$A:$G,$B78,3))</f>
        <v>Massimiliano</v>
      </c>
      <c r="E78" s="18" t="str">
        <f>IF($B78="","",INDEX(Elenco_Partecipanti!$A:$G,$B78,4))</f>
        <v>02.08.1972</v>
      </c>
      <c r="F78" s="17" t="str">
        <f>IF($B78="","",INDEX(Elenco_Partecipanti!$A:$G,$B78,5))</f>
        <v>Uomo</v>
      </c>
      <c r="G78" s="17" t="str">
        <f>IF($B78="","",INDEX(Elenco_Partecipanti!$A:$G,$B78,6))</f>
        <v>Italiano</v>
      </c>
      <c r="H78" s="29" t="s">
        <v>979</v>
      </c>
    </row>
    <row r="79" spans="1:8" x14ac:dyDescent="0.3">
      <c r="A79" s="20">
        <v>75</v>
      </c>
      <c r="B79" s="21">
        <v>70</v>
      </c>
      <c r="C79" s="17" t="str">
        <f>IF($B79="","",INDEX(Elenco_Partecipanti!$A:$G,$B79,2))</f>
        <v>Righi</v>
      </c>
      <c r="D79" s="17" t="str">
        <f>IF($B79="","",INDEX(Elenco_Partecipanti!$A:$G,$B79,3))</f>
        <v>Gabriele</v>
      </c>
      <c r="E79" s="18" t="str">
        <f>IF($B79="","",INDEX(Elenco_Partecipanti!$A:$G,$B79,4))</f>
        <v>13.03.1965</v>
      </c>
      <c r="F79" s="17" t="str">
        <f>IF($B79="","",INDEX(Elenco_Partecipanti!$A:$G,$B79,5))</f>
        <v>Uomo</v>
      </c>
      <c r="G79" s="17" t="str">
        <f>IF($B79="","",INDEX(Elenco_Partecipanti!$A:$G,$B79,6))</f>
        <v>Italiano</v>
      </c>
      <c r="H79" s="29" t="s">
        <v>979</v>
      </c>
    </row>
    <row r="80" spans="1:8" x14ac:dyDescent="0.3">
      <c r="A80" s="20">
        <v>76</v>
      </c>
      <c r="B80" s="21">
        <v>138</v>
      </c>
      <c r="C80" s="17" t="str">
        <f>IF($B80="","",INDEX(Elenco_Partecipanti!$A:$G,$B80,2))</f>
        <v>Jessiman</v>
      </c>
      <c r="D80" s="17" t="str">
        <f>IF($B80="","",INDEX(Elenco_Partecipanti!$A:$G,$B80,3))</f>
        <v>Celia</v>
      </c>
      <c r="E80" s="18" t="str">
        <f>IF($B80="","",INDEX(Elenco_Partecipanti!$A:$G,$B80,4))</f>
        <v>22.03.2001</v>
      </c>
      <c r="F80" s="17" t="str">
        <f>IF($B80="","",INDEX(Elenco_Partecipanti!$A:$G,$B80,5))</f>
        <v>Donna</v>
      </c>
      <c r="G80" s="17" t="str">
        <f>IF($B80="","",INDEX(Elenco_Partecipanti!$A:$G,$B80,6))</f>
        <v>USA</v>
      </c>
      <c r="H80" s="29" t="s">
        <v>980</v>
      </c>
    </row>
    <row r="81" spans="1:8" x14ac:dyDescent="0.3">
      <c r="A81" s="20">
        <v>77</v>
      </c>
      <c r="B81" s="21">
        <v>39</v>
      </c>
      <c r="C81" s="17" t="str">
        <f>IF($B81="","",INDEX(Elenco_Partecipanti!$A:$G,$B81,2))</f>
        <v>Nanni</v>
      </c>
      <c r="D81" s="17" t="str">
        <f>IF($B81="","",INDEX(Elenco_Partecipanti!$A:$G,$B81,3))</f>
        <v>Virginia</v>
      </c>
      <c r="E81" s="18" t="str">
        <f>IF($B81="","",INDEX(Elenco_Partecipanti!$A:$G,$B81,4))</f>
        <v>08.05.1986</v>
      </c>
      <c r="F81" s="17" t="str">
        <f>IF($B81="","",INDEX(Elenco_Partecipanti!$A:$G,$B81,5))</f>
        <v>Donna</v>
      </c>
      <c r="G81" s="17" t="str">
        <f>IF($B81="","",INDEX(Elenco_Partecipanti!$A:$G,$B81,6))</f>
        <v>Italiana</v>
      </c>
      <c r="H81" s="29" t="s">
        <v>980</v>
      </c>
    </row>
    <row r="82" spans="1:8" x14ac:dyDescent="0.3">
      <c r="A82" s="20">
        <v>78</v>
      </c>
      <c r="B82" s="22">
        <v>140</v>
      </c>
      <c r="C82" s="17" t="str">
        <f>IF($B82="","",INDEX(Elenco_Partecipanti!$A:$G,$B82,2))</f>
        <v>Casu</v>
      </c>
      <c r="D82" s="17" t="str">
        <f>IF($B82="","",INDEX(Elenco_Partecipanti!$A:$G,$B82,3))</f>
        <v>Agnese</v>
      </c>
      <c r="E82" s="18" t="str">
        <f>IF($B82="","",INDEX(Elenco_Partecipanti!$A:$G,$B82,4))</f>
        <v>21.01.1966</v>
      </c>
      <c r="F82" s="17" t="str">
        <f>IF($B82="","",INDEX(Elenco_Partecipanti!$A:$G,$B82,5))</f>
        <v>Donna</v>
      </c>
      <c r="G82" s="17" t="str">
        <f>IF($B82="","",INDEX(Elenco_Partecipanti!$A:$G,$B82,6))</f>
        <v>Italiana</v>
      </c>
      <c r="H82" s="29" t="s">
        <v>981</v>
      </c>
    </row>
    <row r="83" spans="1:8" x14ac:dyDescent="0.3">
      <c r="A83" s="20">
        <v>79</v>
      </c>
      <c r="B83" s="21">
        <v>52</v>
      </c>
      <c r="C83" s="17" t="str">
        <f>IF($B83="","",INDEX(Elenco_Partecipanti!$A:$G,$B83,2))</f>
        <v>Casoni</v>
      </c>
      <c r="D83" s="17" t="str">
        <f>IF($B83="","",INDEX(Elenco_Partecipanti!$A:$G,$B83,3))</f>
        <v>Roberto</v>
      </c>
      <c r="E83" s="18" t="str">
        <f>IF($B83="","",INDEX(Elenco_Partecipanti!$A:$G,$B83,4))</f>
        <v>10.05.1971</v>
      </c>
      <c r="F83" s="17" t="str">
        <f>IF($B83="","",INDEX(Elenco_Partecipanti!$A:$G,$B83,5))</f>
        <v>Uomo</v>
      </c>
      <c r="G83" s="17" t="str">
        <f>IF($B83="","",INDEX(Elenco_Partecipanti!$A:$G,$B83,6))</f>
        <v>Italiano</v>
      </c>
      <c r="H83" s="29" t="s">
        <v>982</v>
      </c>
    </row>
    <row r="84" spans="1:8" x14ac:dyDescent="0.3">
      <c r="A84" s="20">
        <v>80</v>
      </c>
      <c r="B84" s="21">
        <v>87</v>
      </c>
      <c r="C84" s="17" t="str">
        <f>IF($B84="","",INDEX(Elenco_Partecipanti!$A:$G,$B84,2))</f>
        <v>Cossalter</v>
      </c>
      <c r="D84" s="17" t="str">
        <f>IF($B84="","",INDEX(Elenco_Partecipanti!$A:$G,$B84,3))</f>
        <v>Piero</v>
      </c>
      <c r="E84" s="18" t="str">
        <f>IF($B84="","",INDEX(Elenco_Partecipanti!$A:$G,$B84,4))</f>
        <v>23.03.1974</v>
      </c>
      <c r="F84" s="17" t="str">
        <f>IF($B84="","",INDEX(Elenco_Partecipanti!$A:$G,$B84,5))</f>
        <v>Uomo</v>
      </c>
      <c r="G84" s="17" t="str">
        <f>IF($B84="","",INDEX(Elenco_Partecipanti!$A:$G,$B84,6))</f>
        <v>Italiano</v>
      </c>
      <c r="H84" s="29" t="s">
        <v>983</v>
      </c>
    </row>
    <row r="85" spans="1:8" x14ac:dyDescent="0.3">
      <c r="A85" s="20">
        <v>81</v>
      </c>
      <c r="B85" s="21"/>
      <c r="C85" s="17" t="str">
        <f>IF($B85="","",INDEX(Elenco_Partecipanti!$A:$G,$B85,2))</f>
        <v/>
      </c>
      <c r="D85" s="17" t="str">
        <f>IF($B85="","",INDEX(Elenco_Partecipanti!$A:$G,$B85,3))</f>
        <v/>
      </c>
      <c r="E85" s="18" t="str">
        <f>IF($B85="","",INDEX(Elenco_Partecipanti!$A:$G,$B85,4))</f>
        <v/>
      </c>
      <c r="F85" s="17" t="str">
        <f>IF($B85="","",INDEX(Elenco_Partecipanti!$A:$G,$B85,5))</f>
        <v/>
      </c>
      <c r="G85" s="17" t="str">
        <f>IF($B85="","",INDEX(Elenco_Partecipanti!$A:$G,$B85,6))</f>
        <v/>
      </c>
      <c r="H85" s="29"/>
    </row>
    <row r="86" spans="1:8" x14ac:dyDescent="0.3">
      <c r="A86" s="20">
        <v>82</v>
      </c>
      <c r="B86" s="22"/>
      <c r="C86" s="17" t="str">
        <f>IF($B86="","",INDEX(Elenco_Partecipanti!$A:$G,$B86,2))</f>
        <v/>
      </c>
      <c r="D86" s="17" t="str">
        <f>IF($B86="","",INDEX(Elenco_Partecipanti!$A:$G,$B86,3))</f>
        <v/>
      </c>
      <c r="E86" s="18" t="str">
        <f>IF($B86="","",INDEX(Elenco_Partecipanti!$A:$G,$B86,4))</f>
        <v/>
      </c>
      <c r="F86" s="17" t="str">
        <f>IF($B86="","",INDEX(Elenco_Partecipanti!$A:$G,$B86,5))</f>
        <v/>
      </c>
      <c r="G86" s="17" t="str">
        <f>IF($B86="","",INDEX(Elenco_Partecipanti!$A:$G,$B86,6))</f>
        <v/>
      </c>
      <c r="H86" s="29"/>
    </row>
    <row r="87" spans="1:8" x14ac:dyDescent="0.3">
      <c r="A87" s="20">
        <v>83</v>
      </c>
      <c r="B87" s="21"/>
      <c r="C87" s="17" t="str">
        <f>IF($B87="","",INDEX(Elenco_Partecipanti!$A:$G,$B87,2))</f>
        <v/>
      </c>
      <c r="D87" s="17" t="str">
        <f>IF($B87="","",INDEX(Elenco_Partecipanti!$A:$G,$B87,3))</f>
        <v/>
      </c>
      <c r="E87" s="18" t="str">
        <f>IF($B87="","",INDEX(Elenco_Partecipanti!$A:$G,$B87,4))</f>
        <v/>
      </c>
      <c r="F87" s="17" t="str">
        <f>IF($B87="","",INDEX(Elenco_Partecipanti!$A:$G,$B87,5))</f>
        <v/>
      </c>
      <c r="G87" s="17" t="str">
        <f>IF($B87="","",INDEX(Elenco_Partecipanti!$A:$G,$B87,6))</f>
        <v/>
      </c>
      <c r="H87" s="29"/>
    </row>
    <row r="88" spans="1:8" x14ac:dyDescent="0.3">
      <c r="A88" s="20">
        <v>84</v>
      </c>
      <c r="B88" s="21"/>
      <c r="C88" s="17" t="str">
        <f>IF($B88="","",INDEX(Elenco_Partecipanti!$A:$G,$B88,2))</f>
        <v/>
      </c>
      <c r="D88" s="17" t="str">
        <f>IF($B88="","",INDEX(Elenco_Partecipanti!$A:$G,$B88,3))</f>
        <v/>
      </c>
      <c r="E88" s="18" t="str">
        <f>IF($B88="","",INDEX(Elenco_Partecipanti!$A:$G,$B88,4))</f>
        <v/>
      </c>
      <c r="F88" s="17" t="str">
        <f>IF($B88="","",INDEX(Elenco_Partecipanti!$A:$G,$B88,5))</f>
        <v/>
      </c>
      <c r="G88" s="17" t="str">
        <f>IF($B88="","",INDEX(Elenco_Partecipanti!$A:$G,$B88,6))</f>
        <v/>
      </c>
      <c r="H88" s="29"/>
    </row>
    <row r="89" spans="1:8" x14ac:dyDescent="0.3">
      <c r="A89" s="20">
        <v>85</v>
      </c>
      <c r="B89" s="21"/>
      <c r="C89" s="17" t="str">
        <f>IF($B89="","",INDEX(Elenco_Partecipanti!$A:$G,$B89,2))</f>
        <v/>
      </c>
      <c r="D89" s="17" t="str">
        <f>IF($B89="","",INDEX(Elenco_Partecipanti!$A:$G,$B89,3))</f>
        <v/>
      </c>
      <c r="E89" s="18" t="str">
        <f>IF($B89="","",INDEX(Elenco_Partecipanti!$A:$G,$B89,4))</f>
        <v/>
      </c>
      <c r="F89" s="17" t="str">
        <f>IF($B89="","",INDEX(Elenco_Partecipanti!$A:$G,$B89,5))</f>
        <v/>
      </c>
      <c r="G89" s="17" t="str">
        <f>IF($B89="","",INDEX(Elenco_Partecipanti!$A:$G,$B89,6))</f>
        <v/>
      </c>
      <c r="H89" s="29"/>
    </row>
    <row r="90" spans="1:8" x14ac:dyDescent="0.3">
      <c r="A90" s="20">
        <v>86</v>
      </c>
      <c r="B90" s="22"/>
      <c r="C90" s="17" t="str">
        <f>IF($B90="","",INDEX(Elenco_Partecipanti!$A:$G,$B90,2))</f>
        <v/>
      </c>
      <c r="D90" s="17" t="str">
        <f>IF($B90="","",INDEX(Elenco_Partecipanti!$A:$G,$B90,3))</f>
        <v/>
      </c>
      <c r="E90" s="18" t="str">
        <f>IF($B90="","",INDEX(Elenco_Partecipanti!$A:$G,$B90,4))</f>
        <v/>
      </c>
      <c r="F90" s="17" t="str">
        <f>IF($B90="","",INDEX(Elenco_Partecipanti!$A:$G,$B90,5))</f>
        <v/>
      </c>
      <c r="G90" s="17" t="str">
        <f>IF($B90="","",INDEX(Elenco_Partecipanti!$A:$G,$B90,6))</f>
        <v/>
      </c>
      <c r="H90" s="29"/>
    </row>
    <row r="91" spans="1:8" x14ac:dyDescent="0.3">
      <c r="A91" s="20">
        <v>87</v>
      </c>
      <c r="B91" s="21"/>
      <c r="C91" s="17" t="str">
        <f>IF($B91="","",INDEX(Elenco_Partecipanti!$A:$G,$B91,2))</f>
        <v/>
      </c>
      <c r="D91" s="17" t="str">
        <f>IF($B91="","",INDEX(Elenco_Partecipanti!$A:$G,$B91,3))</f>
        <v/>
      </c>
      <c r="E91" s="18" t="str">
        <f>IF($B91="","",INDEX(Elenco_Partecipanti!$A:$G,$B91,4))</f>
        <v/>
      </c>
      <c r="F91" s="17" t="str">
        <f>IF($B91="","",INDEX(Elenco_Partecipanti!$A:$G,$B91,5))</f>
        <v/>
      </c>
      <c r="G91" s="17" t="str">
        <f>IF($B91="","",INDEX(Elenco_Partecipanti!$A:$G,$B91,6))</f>
        <v/>
      </c>
      <c r="H91" s="29"/>
    </row>
    <row r="92" spans="1:8" x14ac:dyDescent="0.3">
      <c r="A92" s="20">
        <v>88</v>
      </c>
      <c r="B92" s="21"/>
      <c r="C92" s="17" t="str">
        <f>IF($B92="","",INDEX(Elenco_Partecipanti!$A:$G,$B92,2))</f>
        <v/>
      </c>
      <c r="D92" s="17" t="str">
        <f>IF($B92="","",INDEX(Elenco_Partecipanti!$A:$G,$B92,3))</f>
        <v/>
      </c>
      <c r="E92" s="18" t="str">
        <f>IF($B92="","",INDEX(Elenco_Partecipanti!$A:$G,$B92,4))</f>
        <v/>
      </c>
      <c r="F92" s="17" t="str">
        <f>IF($B92="","",INDEX(Elenco_Partecipanti!$A:$G,$B92,5))</f>
        <v/>
      </c>
      <c r="G92" s="17" t="str">
        <f>IF($B92="","",INDEX(Elenco_Partecipanti!$A:$G,$B92,6))</f>
        <v/>
      </c>
      <c r="H92" s="29"/>
    </row>
    <row r="93" spans="1:8" x14ac:dyDescent="0.3">
      <c r="A93" s="20">
        <v>89</v>
      </c>
      <c r="B93" s="21"/>
      <c r="C93" s="17" t="str">
        <f>IF($B93="","",INDEX(Elenco_Partecipanti!$A:$G,$B93,2))</f>
        <v/>
      </c>
      <c r="D93" s="17" t="str">
        <f>IF($B93="","",INDEX(Elenco_Partecipanti!$A:$G,$B93,3))</f>
        <v/>
      </c>
      <c r="E93" s="18" t="str">
        <f>IF($B93="","",INDEX(Elenco_Partecipanti!$A:$G,$B93,4))</f>
        <v/>
      </c>
      <c r="F93" s="17" t="str">
        <f>IF($B93="","",INDEX(Elenco_Partecipanti!$A:$G,$B93,5))</f>
        <v/>
      </c>
      <c r="G93" s="17" t="str">
        <f>IF($B93="","",INDEX(Elenco_Partecipanti!$A:$G,$B93,6))</f>
        <v/>
      </c>
      <c r="H93" s="29"/>
    </row>
    <row r="94" spans="1:8" x14ac:dyDescent="0.3">
      <c r="A94" s="20">
        <v>90</v>
      </c>
      <c r="B94" s="22"/>
      <c r="C94" s="17" t="str">
        <f>IF($B94="","",INDEX(Elenco_Partecipanti!$A:$G,$B94,2))</f>
        <v/>
      </c>
      <c r="D94" s="17" t="str">
        <f>IF($B94="","",INDEX(Elenco_Partecipanti!$A:$G,$B94,3))</f>
        <v/>
      </c>
      <c r="E94" s="18" t="str">
        <f>IF($B94="","",INDEX(Elenco_Partecipanti!$A:$G,$B94,4))</f>
        <v/>
      </c>
      <c r="F94" s="17" t="str">
        <f>IF($B94="","",INDEX(Elenco_Partecipanti!$A:$G,$B94,5))</f>
        <v/>
      </c>
      <c r="G94" s="17" t="str">
        <f>IF($B94="","",INDEX(Elenco_Partecipanti!$A:$G,$B94,6))</f>
        <v/>
      </c>
      <c r="H94" s="29"/>
    </row>
    <row r="95" spans="1:8" x14ac:dyDescent="0.3">
      <c r="A95" s="20">
        <v>91</v>
      </c>
      <c r="B95" s="21"/>
      <c r="C95" s="17" t="str">
        <f>IF($B95="","",INDEX(Elenco_Partecipanti!$A:$G,$B95,2))</f>
        <v/>
      </c>
      <c r="D95" s="17" t="str">
        <f>IF($B95="","",INDEX(Elenco_Partecipanti!$A:$G,$B95,3))</f>
        <v/>
      </c>
      <c r="E95" s="18" t="str">
        <f>IF($B95="","",INDEX(Elenco_Partecipanti!$A:$G,$B95,4))</f>
        <v/>
      </c>
      <c r="F95" s="17" t="str">
        <f>IF($B95="","",INDEX(Elenco_Partecipanti!$A:$G,$B95,5))</f>
        <v/>
      </c>
      <c r="G95" s="17" t="str">
        <f>IF($B95="","",INDEX(Elenco_Partecipanti!$A:$G,$B95,6))</f>
        <v/>
      </c>
      <c r="H95" s="29"/>
    </row>
    <row r="96" spans="1:8" x14ac:dyDescent="0.3">
      <c r="A96" s="20">
        <v>92</v>
      </c>
      <c r="B96" s="21"/>
      <c r="C96" s="17" t="str">
        <f>IF($B96="","",INDEX(Elenco_Partecipanti!$A:$G,$B96,2))</f>
        <v/>
      </c>
      <c r="D96" s="17" t="str">
        <f>IF($B96="","",INDEX(Elenco_Partecipanti!$A:$G,$B96,3))</f>
        <v/>
      </c>
      <c r="E96" s="18" t="str">
        <f>IF($B96="","",INDEX(Elenco_Partecipanti!$A:$G,$B96,4))</f>
        <v/>
      </c>
      <c r="F96" s="17" t="str">
        <f>IF($B96="","",INDEX(Elenco_Partecipanti!$A:$G,$B96,5))</f>
        <v/>
      </c>
      <c r="G96" s="17" t="str">
        <f>IF($B96="","",INDEX(Elenco_Partecipanti!$A:$G,$B96,6))</f>
        <v/>
      </c>
      <c r="H96" s="29"/>
    </row>
    <row r="97" spans="1:8" x14ac:dyDescent="0.3">
      <c r="A97" s="20">
        <v>92</v>
      </c>
      <c r="B97" s="21"/>
      <c r="C97" s="17" t="str">
        <f>IF($B97="","",INDEX(Elenco_Partecipanti!$A:$G,$B97,2))</f>
        <v/>
      </c>
      <c r="D97" s="17" t="str">
        <f>IF($B97="","",INDEX(Elenco_Partecipanti!$A:$G,$B97,3))</f>
        <v/>
      </c>
      <c r="E97" s="18" t="str">
        <f>IF($B97="","",INDEX(Elenco_Partecipanti!$A:$G,$B97,4))</f>
        <v/>
      </c>
      <c r="F97" s="17" t="str">
        <f>IF($B97="","",INDEX(Elenco_Partecipanti!$A:$G,$B97,5))</f>
        <v/>
      </c>
      <c r="G97" s="17" t="str">
        <f>IF($B97="","",INDEX(Elenco_Partecipanti!$A:$G,$B97,6))</f>
        <v/>
      </c>
      <c r="H97" s="29"/>
    </row>
    <row r="98" spans="1:8" x14ac:dyDescent="0.3">
      <c r="A98" s="20">
        <v>93</v>
      </c>
      <c r="B98" s="22"/>
      <c r="C98" s="17" t="str">
        <f>IF($B98="","",INDEX(Elenco_Partecipanti!$A:$G,$B98,2))</f>
        <v/>
      </c>
      <c r="D98" s="17" t="str">
        <f>IF($B98="","",INDEX(Elenco_Partecipanti!$A:$G,$B98,3))</f>
        <v/>
      </c>
      <c r="E98" s="18" t="str">
        <f>IF($B98="","",INDEX(Elenco_Partecipanti!$A:$G,$B98,4))</f>
        <v/>
      </c>
      <c r="F98" s="17" t="str">
        <f>IF($B98="","",INDEX(Elenco_Partecipanti!$A:$G,$B98,5))</f>
        <v/>
      </c>
      <c r="G98" s="17" t="str">
        <f>IF($B98="","",INDEX(Elenco_Partecipanti!$A:$G,$B98,6))</f>
        <v/>
      </c>
      <c r="H98" s="29"/>
    </row>
    <row r="99" spans="1:8" x14ac:dyDescent="0.3">
      <c r="A99" s="20">
        <v>94</v>
      </c>
      <c r="B99" s="21"/>
      <c r="C99" s="17" t="str">
        <f>IF($B99="","",INDEX(Elenco_Partecipanti!$A:$G,$B99,2))</f>
        <v/>
      </c>
      <c r="D99" s="17" t="str">
        <f>IF($B99="","",INDEX(Elenco_Partecipanti!$A:$G,$B99,3))</f>
        <v/>
      </c>
      <c r="E99" s="18" t="str">
        <f>IF($B99="","",INDEX(Elenco_Partecipanti!$A:$G,$B99,4))</f>
        <v/>
      </c>
      <c r="F99" s="17" t="str">
        <f>IF($B99="","",INDEX(Elenco_Partecipanti!$A:$G,$B99,5))</f>
        <v/>
      </c>
      <c r="G99" s="17" t="str">
        <f>IF($B99="","",INDEX(Elenco_Partecipanti!$A:$G,$B99,6))</f>
        <v/>
      </c>
      <c r="H99" s="29"/>
    </row>
    <row r="100" spans="1:8" x14ac:dyDescent="0.3">
      <c r="A100" s="20">
        <v>95</v>
      </c>
      <c r="B100" s="21"/>
      <c r="C100" s="17" t="str">
        <f>IF($B100="","",INDEX(Elenco_Partecipanti!$A:$G,$B100,2))</f>
        <v/>
      </c>
      <c r="D100" s="17" t="str">
        <f>IF($B100="","",INDEX(Elenco_Partecipanti!$A:$G,$B100,3))</f>
        <v/>
      </c>
      <c r="E100" s="18" t="str">
        <f>IF($B100="","",INDEX(Elenco_Partecipanti!$A:$G,$B100,4))</f>
        <v/>
      </c>
      <c r="F100" s="17" t="str">
        <f>IF($B100="","",INDEX(Elenco_Partecipanti!$A:$G,$B100,5))</f>
        <v/>
      </c>
      <c r="G100" s="17" t="str">
        <f>IF($B100="","",INDEX(Elenco_Partecipanti!$A:$G,$B100,6))</f>
        <v/>
      </c>
      <c r="H100" s="29"/>
    </row>
    <row r="101" spans="1:8" x14ac:dyDescent="0.3">
      <c r="A101" s="20">
        <v>96</v>
      </c>
      <c r="B101" s="21"/>
      <c r="C101" s="17" t="str">
        <f>IF($B101="","",INDEX(Elenco_Partecipanti!$A:$G,$B101,2))</f>
        <v/>
      </c>
      <c r="D101" s="17" t="str">
        <f>IF($B101="","",INDEX(Elenco_Partecipanti!$A:$G,$B101,3))</f>
        <v/>
      </c>
      <c r="E101" s="18" t="str">
        <f>IF($B101="","",INDEX(Elenco_Partecipanti!$A:$G,$B101,4))</f>
        <v/>
      </c>
      <c r="F101" s="17" t="str">
        <f>IF($B101="","",INDEX(Elenco_Partecipanti!$A:$G,$B101,5))</f>
        <v/>
      </c>
      <c r="G101" s="17" t="str">
        <f>IF($B101="","",INDEX(Elenco_Partecipanti!$A:$G,$B101,6))</f>
        <v/>
      </c>
      <c r="H101" s="29"/>
    </row>
    <row r="102" spans="1:8" x14ac:dyDescent="0.3">
      <c r="A102" s="20">
        <v>97</v>
      </c>
      <c r="B102" s="22"/>
      <c r="C102" s="17" t="str">
        <f>IF($B102="","",INDEX(Elenco_Partecipanti!$A:$G,$B102,2))</f>
        <v/>
      </c>
      <c r="D102" s="17" t="str">
        <f>IF($B102="","",INDEX(Elenco_Partecipanti!$A:$G,$B102,3))</f>
        <v/>
      </c>
      <c r="E102" s="18" t="str">
        <f>IF($B102="","",INDEX(Elenco_Partecipanti!$A:$G,$B102,4))</f>
        <v/>
      </c>
      <c r="F102" s="17" t="str">
        <f>IF($B102="","",INDEX(Elenco_Partecipanti!$A:$G,$B102,5))</f>
        <v/>
      </c>
      <c r="G102" s="17" t="str">
        <f>IF($B102="","",INDEX(Elenco_Partecipanti!$A:$G,$B102,6))</f>
        <v/>
      </c>
      <c r="H102" s="29"/>
    </row>
    <row r="103" spans="1:8" x14ac:dyDescent="0.3">
      <c r="A103" s="20">
        <v>98</v>
      </c>
      <c r="B103" s="21"/>
      <c r="C103" s="17" t="str">
        <f>IF($B103="","",INDEX(Elenco_Partecipanti!$A:$G,$B103,2))</f>
        <v/>
      </c>
      <c r="D103" s="17" t="str">
        <f>IF($B103="","",INDEX(Elenco_Partecipanti!$A:$G,$B103,3))</f>
        <v/>
      </c>
      <c r="E103" s="18" t="str">
        <f>IF($B103="","",INDEX(Elenco_Partecipanti!$A:$G,$B103,4))</f>
        <v/>
      </c>
      <c r="F103" s="17" t="str">
        <f>IF($B103="","",INDEX(Elenco_Partecipanti!$A:$G,$B103,5))</f>
        <v/>
      </c>
      <c r="G103" s="17" t="str">
        <f>IF($B103="","",INDEX(Elenco_Partecipanti!$A:$G,$B103,6))</f>
        <v/>
      </c>
      <c r="H103" s="29"/>
    </row>
  </sheetData>
  <sheetCalcPr fullCalcOnLoad="1"/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2"/>
  <sheetViews>
    <sheetView topLeftCell="A32" workbookViewId="0">
      <selection activeCell="N78" sqref="N78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6" customWidth="1"/>
    <col min="7" max="7" width="14.6640625" customWidth="1"/>
    <col min="8" max="8" width="18.5546875" style="3" customWidth="1"/>
  </cols>
  <sheetData>
    <row r="2" spans="1:8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8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8" t="s">
        <v>387</v>
      </c>
    </row>
    <row r="5" spans="1:8" x14ac:dyDescent="0.3">
      <c r="A5" s="15">
        <v>1</v>
      </c>
      <c r="B5" s="16">
        <v>12</v>
      </c>
      <c r="C5" s="17" t="str">
        <f>IF($B5="","",INDEX(Elenco_Partecipanti!$A:$G,$B5,2))</f>
        <v>Bravi</v>
      </c>
      <c r="D5" s="17" t="str">
        <f>IF($B5="","",INDEX(Elenco_Partecipanti!$A:$G,$B5,3))</f>
        <v>Paolo</v>
      </c>
      <c r="E5" s="18" t="str">
        <f>IF($B5="","",INDEX(Elenco_Partecipanti!$A:$G,$B5,4))</f>
        <v>23.12.1974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31" t="s">
        <v>759</v>
      </c>
    </row>
    <row r="6" spans="1:8" x14ac:dyDescent="0.3">
      <c r="A6" s="20">
        <v>2</v>
      </c>
      <c r="B6" s="21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9" t="s">
        <v>762</v>
      </c>
    </row>
    <row r="7" spans="1:8" x14ac:dyDescent="0.3">
      <c r="A7" s="20">
        <v>3</v>
      </c>
      <c r="B7" s="21">
        <v>105</v>
      </c>
      <c r="C7" s="17" t="str">
        <f>IF($B7="","",INDEX(Elenco_Partecipanti!$A:$G,$B7,2))</f>
        <v>Romano</v>
      </c>
      <c r="D7" s="17" t="str">
        <f>IF($B7="","",INDEX(Elenco_Partecipanti!$A:$G,$B7,3))</f>
        <v>Stefano</v>
      </c>
      <c r="E7" s="18" t="str">
        <f>IF($B7="","",INDEX(Elenco_Partecipanti!$A:$G,$B7,4))</f>
        <v>21.10.1976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9" t="s">
        <v>867</v>
      </c>
    </row>
    <row r="8" spans="1:8" x14ac:dyDescent="0.3">
      <c r="A8" s="20">
        <v>4</v>
      </c>
      <c r="B8" s="21">
        <v>13</v>
      </c>
      <c r="C8" s="17" t="str">
        <f>IF($B8="","",INDEX(Elenco_Partecipanti!$A:$G,$B8,2))</f>
        <v>Verducci</v>
      </c>
      <c r="D8" s="17" t="str">
        <f>IF($B8="","",INDEX(Elenco_Partecipanti!$A:$G,$B8,3))</f>
        <v>Luca</v>
      </c>
      <c r="E8" s="18" t="str">
        <f>IF($B8="","",INDEX(Elenco_Partecipanti!$A:$G,$B8,4))</f>
        <v>15.01.1968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9" t="s">
        <v>868</v>
      </c>
    </row>
    <row r="9" spans="1:8" x14ac:dyDescent="0.3">
      <c r="A9" s="20">
        <v>5</v>
      </c>
      <c r="B9" s="22">
        <v>133</v>
      </c>
      <c r="C9" s="17" t="str">
        <f>IF($B9="","",INDEX(Elenco_Partecipanti!$A:$G,$B9,2))</f>
        <v>Rossi</v>
      </c>
      <c r="D9" s="17" t="str">
        <f>IF($B9="","",INDEX(Elenco_Partecipanti!$A:$G,$B9,3))</f>
        <v>Andrea</v>
      </c>
      <c r="E9" s="18" t="str">
        <f>IF($B9="","",INDEX(Elenco_Partecipanti!$A:$G,$B9,4))</f>
        <v>28.09.1979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9" t="s">
        <v>869</v>
      </c>
    </row>
    <row r="10" spans="1:8" x14ac:dyDescent="0.3">
      <c r="A10" s="20">
        <v>6</v>
      </c>
      <c r="B10" s="21">
        <v>21</v>
      </c>
      <c r="C10" s="17" t="str">
        <f>IF($B10="","",INDEX(Elenco_Partecipanti!$A:$G,$B10,2))</f>
        <v>Placucci</v>
      </c>
      <c r="D10" s="17" t="str">
        <f>IF($B10="","",INDEX(Elenco_Partecipanti!$A:$G,$B10,3))</f>
        <v>Nicola</v>
      </c>
      <c r="E10" s="18" t="str">
        <f>IF($B10="","",INDEX(Elenco_Partecipanti!$A:$G,$B10,4))</f>
        <v>26.04.1983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9" t="s">
        <v>870</v>
      </c>
    </row>
    <row r="11" spans="1:8" x14ac:dyDescent="0.3">
      <c r="A11" s="20">
        <v>7</v>
      </c>
      <c r="B11" s="21">
        <v>136</v>
      </c>
      <c r="C11" s="17" t="str">
        <f>IF($B11="","",INDEX(Elenco_Partecipanti!$A:$G,$B11,2))</f>
        <v>Cudin</v>
      </c>
      <c r="D11" s="17" t="str">
        <f>IF($B11="","",INDEX(Elenco_Partecipanti!$A:$G,$B11,3))</f>
        <v>Ivan</v>
      </c>
      <c r="E11" s="18" t="str">
        <f>IF($B11="","",INDEX(Elenco_Partecipanti!$A:$G,$B11,4))</f>
        <v>15.02.1975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9" t="s">
        <v>809</v>
      </c>
    </row>
    <row r="12" spans="1:8" x14ac:dyDescent="0.3">
      <c r="A12" s="20">
        <v>8</v>
      </c>
      <c r="B12" s="21">
        <v>28</v>
      </c>
      <c r="C12" s="17" t="str">
        <f>IF($B12="","",INDEX(Elenco_Partecipanti!$A:$G,$B12,2))</f>
        <v>Galassi</v>
      </c>
      <c r="D12" s="17" t="str">
        <f>IF($B12="","",INDEX(Elenco_Partecipanti!$A:$G,$B12,3))</f>
        <v>Andrea</v>
      </c>
      <c r="E12" s="18" t="str">
        <f>IF($B12="","",INDEX(Elenco_Partecipanti!$A:$G,$B12,4))</f>
        <v>27.09.1972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9" t="s">
        <v>871</v>
      </c>
    </row>
    <row r="13" spans="1:8" x14ac:dyDescent="0.3">
      <c r="A13" s="20">
        <v>9</v>
      </c>
      <c r="B13" s="22">
        <v>101</v>
      </c>
      <c r="C13" s="17" t="str">
        <f>IF($B13="","",INDEX(Elenco_Partecipanti!$A:$G,$B13,2))</f>
        <v>Parigi</v>
      </c>
      <c r="D13" s="17" t="str">
        <f>IF($B13="","",INDEX(Elenco_Partecipanti!$A:$G,$B13,3))</f>
        <v>Fausto</v>
      </c>
      <c r="E13" s="18" t="str">
        <f>IF($B13="","",INDEX(Elenco_Partecipanti!$A:$G,$B13,4))</f>
        <v>21.09.1964</v>
      </c>
      <c r="F13" s="17" t="str">
        <f>IF($B13="","",INDEX(Elenco_Partecipanti!$A:$G,$B13,5))</f>
        <v>Uomo</v>
      </c>
      <c r="G13" s="17" t="str">
        <f>IF($B13="","",INDEX(Elenco_Partecipanti!$A:$G,$B13,6))</f>
        <v>Italiano</v>
      </c>
      <c r="H13" s="29" t="s">
        <v>872</v>
      </c>
    </row>
    <row r="14" spans="1:8" x14ac:dyDescent="0.3">
      <c r="A14" s="20">
        <v>10</v>
      </c>
      <c r="B14" s="21">
        <v>114</v>
      </c>
      <c r="C14" s="17" t="str">
        <f>IF($B14="","",INDEX(Elenco_Partecipanti!$A:$G,$B14,2))</f>
        <v>Scoglio</v>
      </c>
      <c r="D14" s="17" t="str">
        <f>IF($B14="","",INDEX(Elenco_Partecipanti!$A:$G,$B14,3))</f>
        <v>Michele</v>
      </c>
      <c r="E14" s="18" t="str">
        <f>IF($B14="","",INDEX(Elenco_Partecipanti!$A:$G,$B14,4))</f>
        <v>15.08.1978</v>
      </c>
      <c r="F14" s="17" t="str">
        <f>IF($B14="","",INDEX(Elenco_Partecipanti!$A:$G,$B14,5))</f>
        <v>Uomo</v>
      </c>
      <c r="G14" s="17" t="str">
        <f>IF($B14="","",INDEX(Elenco_Partecipanti!$A:$G,$B14,6))</f>
        <v>Italiano</v>
      </c>
      <c r="H14" s="29" t="s">
        <v>873</v>
      </c>
    </row>
    <row r="15" spans="1:8" x14ac:dyDescent="0.3">
      <c r="A15" s="20">
        <v>11</v>
      </c>
      <c r="B15" s="21">
        <v>33</v>
      </c>
      <c r="C15" s="17" t="str">
        <f>IF($B15="","",INDEX(Elenco_Partecipanti!$A:$G,$B15,2))</f>
        <v>Fossati</v>
      </c>
      <c r="D15" s="17" t="str">
        <f>IF($B15="","",INDEX(Elenco_Partecipanti!$A:$G,$B15,3))</f>
        <v>Maria Ilaria</v>
      </c>
      <c r="E15" s="18" t="str">
        <f>IF($B15="","",INDEX(Elenco_Partecipanti!$A:$G,$B15,4))</f>
        <v>26.07.1972</v>
      </c>
      <c r="F15" s="17" t="str">
        <f>IF($B15="","",INDEX(Elenco_Partecipanti!$A:$G,$B15,5))</f>
        <v>Donna</v>
      </c>
      <c r="G15" s="17" t="str">
        <f>IF($B15="","",INDEX(Elenco_Partecipanti!$A:$G,$B15,6))</f>
        <v>Italiana</v>
      </c>
      <c r="H15" s="29" t="s">
        <v>874</v>
      </c>
    </row>
    <row r="16" spans="1:8" x14ac:dyDescent="0.3">
      <c r="A16" s="20">
        <v>12</v>
      </c>
      <c r="B16" s="21">
        <v>73</v>
      </c>
      <c r="C16" s="17" t="str">
        <f>IF($B16="","",INDEX(Elenco_Partecipanti!$A:$G,$B16,2))</f>
        <v>Tognoni</v>
      </c>
      <c r="D16" s="17" t="str">
        <f>IF($B16="","",INDEX(Elenco_Partecipanti!$A:$G,$B16,3))</f>
        <v>Patrich</v>
      </c>
      <c r="E16" s="18" t="str">
        <f>IF($B16="","",INDEX(Elenco_Partecipanti!$A:$G,$B16,4))</f>
        <v>14.03.1975</v>
      </c>
      <c r="F16" s="17" t="str">
        <f>IF($B16="","",INDEX(Elenco_Partecipanti!$A:$G,$B16,5))</f>
        <v>Uomo</v>
      </c>
      <c r="G16" s="17" t="str">
        <f>IF($B16="","",INDEX(Elenco_Partecipanti!$A:$G,$B16,6))</f>
        <v>Italiano</v>
      </c>
      <c r="H16" s="29" t="s">
        <v>831</v>
      </c>
    </row>
    <row r="17" spans="1:8" x14ac:dyDescent="0.3">
      <c r="A17" s="20">
        <v>13</v>
      </c>
      <c r="B17" s="22">
        <v>57</v>
      </c>
      <c r="C17" s="17" t="str">
        <f>IF($B17="","",INDEX(Elenco_Partecipanti!$A:$G,$B17,2))</f>
        <v>Ardesi</v>
      </c>
      <c r="D17" s="17" t="str">
        <f>IF($B17="","",INDEX(Elenco_Partecipanti!$A:$G,$B17,3))</f>
        <v>Filippo</v>
      </c>
      <c r="E17" s="18" t="str">
        <f>IF($B17="","",INDEX(Elenco_Partecipanti!$A:$G,$B17,4))</f>
        <v>23.10.1972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29" t="s">
        <v>834</v>
      </c>
    </row>
    <row r="18" spans="1:8" x14ac:dyDescent="0.3">
      <c r="A18" s="20">
        <v>14</v>
      </c>
      <c r="B18" s="21">
        <v>17</v>
      </c>
      <c r="C18" s="17" t="str">
        <f>IF($B18="","",INDEX(Elenco_Partecipanti!$A:$G,$B18,2))</f>
        <v>Mammoli</v>
      </c>
      <c r="D18" s="17" t="str">
        <f>IF($B18="","",INDEX(Elenco_Partecipanti!$A:$G,$B18,3))</f>
        <v>Antonio</v>
      </c>
      <c r="E18" s="18" t="str">
        <f>IF($B18="","",INDEX(Elenco_Partecipanti!$A:$G,$B18,4))</f>
        <v>25.10.1960</v>
      </c>
      <c r="F18" s="17" t="str">
        <f>IF($B18="","",INDEX(Elenco_Partecipanti!$A:$G,$B18,5))</f>
        <v>Uomo</v>
      </c>
      <c r="G18" s="17" t="str">
        <f>IF($B18="","",INDEX(Elenco_Partecipanti!$A:$G,$B18,6))</f>
        <v>Italiano</v>
      </c>
      <c r="H18" s="29" t="s">
        <v>838</v>
      </c>
    </row>
    <row r="19" spans="1:8" x14ac:dyDescent="0.3">
      <c r="A19" s="20">
        <v>15</v>
      </c>
      <c r="B19" s="21">
        <v>23</v>
      </c>
      <c r="C19" s="17" t="str">
        <f>IF($B19="","",INDEX(Elenco_Partecipanti!$A:$G,$B19,2))</f>
        <v>Innocenti</v>
      </c>
      <c r="D19" s="17" t="str">
        <f>IF($B19="","",INDEX(Elenco_Partecipanti!$A:$G,$B19,3))</f>
        <v>Simone</v>
      </c>
      <c r="E19" s="18" t="str">
        <f>IF($B19="","",INDEX(Elenco_Partecipanti!$A:$G,$B19,4))</f>
        <v>14.06.1968</v>
      </c>
      <c r="F19" s="17" t="str">
        <f>IF($B19="","",INDEX(Elenco_Partecipanti!$A:$G,$B19,5))</f>
        <v>Uomo</v>
      </c>
      <c r="G19" s="17" t="str">
        <f>IF($B19="","",INDEX(Elenco_Partecipanti!$A:$G,$B19,6))</f>
        <v>Italiano</v>
      </c>
      <c r="H19" s="29" t="s">
        <v>875</v>
      </c>
    </row>
    <row r="20" spans="1:8" x14ac:dyDescent="0.3">
      <c r="A20" s="20">
        <v>16</v>
      </c>
      <c r="B20" s="21">
        <v>68</v>
      </c>
      <c r="C20" s="17" t="str">
        <f>IF($B20="","",INDEX(Elenco_Partecipanti!$A:$G,$B20,2))</f>
        <v>Feroldi</v>
      </c>
      <c r="D20" s="17" t="str">
        <f>IF($B20="","",INDEX(Elenco_Partecipanti!$A:$G,$B20,3))</f>
        <v>Simone</v>
      </c>
      <c r="E20" s="18" t="str">
        <f>IF($B20="","",INDEX(Elenco_Partecipanti!$A:$G,$B20,4))</f>
        <v>10.06.1977</v>
      </c>
      <c r="F20" s="17" t="str">
        <f>IF($B20="","",INDEX(Elenco_Partecipanti!$A:$G,$B20,5))</f>
        <v>Uomo</v>
      </c>
      <c r="G20" s="17" t="str">
        <f>IF($B20="","",INDEX(Elenco_Partecipanti!$A:$G,$B20,6))</f>
        <v>Italiano</v>
      </c>
      <c r="H20" s="29" t="s">
        <v>876</v>
      </c>
    </row>
    <row r="21" spans="1:8" x14ac:dyDescent="0.3">
      <c r="A21" s="20">
        <v>17</v>
      </c>
      <c r="B21" s="22">
        <v>46</v>
      </c>
      <c r="C21" s="17" t="str">
        <f>IF($B21="","",INDEX(Elenco_Partecipanti!$A:$G,$B21,2))</f>
        <v>Caroni</v>
      </c>
      <c r="D21" s="17" t="str">
        <f>IF($B21="","",INDEX(Elenco_Partecipanti!$A:$G,$B21,3))</f>
        <v>Lucio</v>
      </c>
      <c r="E21" s="18" t="str">
        <f>IF($B21="","",INDEX(Elenco_Partecipanti!$A:$G,$B21,4))</f>
        <v>14.12.1964</v>
      </c>
      <c r="F21" s="17" t="str">
        <f>IF($B21="","",INDEX(Elenco_Partecipanti!$A:$G,$B21,5))</f>
        <v>Uomo</v>
      </c>
      <c r="G21" s="17" t="str">
        <f>IF($B21="","",INDEX(Elenco_Partecipanti!$A:$G,$B21,6))</f>
        <v>Italiano</v>
      </c>
      <c r="H21" s="29" t="s">
        <v>849</v>
      </c>
    </row>
    <row r="22" spans="1:8" x14ac:dyDescent="0.3">
      <c r="A22" s="20">
        <v>18</v>
      </c>
      <c r="B22" s="21">
        <v>1</v>
      </c>
      <c r="C22" s="17" t="str">
        <f>IF($B22="","",INDEX(Elenco_Partecipanti!$A:$G,$B22,2))</f>
        <v>Ferrara</v>
      </c>
      <c r="D22" s="17" t="str">
        <f>IF($B22="","",INDEX(Elenco_Partecipanti!$A:$G,$B22,3))</f>
        <v>Antonietta</v>
      </c>
      <c r="E22" s="18" t="str">
        <f>IF($B22="","",INDEX(Elenco_Partecipanti!$A:$G,$B22,4))</f>
        <v>24.12.1960</v>
      </c>
      <c r="F22" s="17" t="str">
        <f>IF($B22="","",INDEX(Elenco_Partecipanti!$A:$G,$B22,5))</f>
        <v>Donna</v>
      </c>
      <c r="G22" s="17" t="str">
        <f>IF($B22="","",INDEX(Elenco_Partecipanti!$A:$G,$B22,6))</f>
        <v>Italiana</v>
      </c>
      <c r="H22" s="29" t="s">
        <v>849</v>
      </c>
    </row>
    <row r="23" spans="1:8" x14ac:dyDescent="0.3">
      <c r="A23" s="20">
        <v>19</v>
      </c>
      <c r="B23" s="21">
        <v>36</v>
      </c>
      <c r="C23" s="17" t="str">
        <f>IF($B23="","",INDEX(Elenco_Partecipanti!$A:$G,$B23,2))</f>
        <v>Pradas</v>
      </c>
      <c r="D23" s="17" t="str">
        <f>IF($B23="","",INDEX(Elenco_Partecipanti!$A:$G,$B23,3))</f>
        <v>Juan Carlos</v>
      </c>
      <c r="E23" s="18" t="str">
        <f>IF($B23="","",INDEX(Elenco_Partecipanti!$A:$G,$B23,4))</f>
        <v>13.09.1971</v>
      </c>
      <c r="F23" s="17" t="str">
        <f>IF($B23="","",INDEX(Elenco_Partecipanti!$A:$G,$B23,5))</f>
        <v>Uomo</v>
      </c>
      <c r="G23" s="17" t="str">
        <f>IF($B23="","",INDEX(Elenco_Partecipanti!$A:$G,$B23,6))</f>
        <v>Francese</v>
      </c>
      <c r="H23" s="29" t="s">
        <v>877</v>
      </c>
    </row>
    <row r="24" spans="1:8" x14ac:dyDescent="0.3">
      <c r="A24" s="20">
        <v>20</v>
      </c>
      <c r="B24" s="21">
        <v>14</v>
      </c>
      <c r="C24" s="17" t="str">
        <f>IF($B24="","",INDEX(Elenco_Partecipanti!$A:$G,$B24,2))</f>
        <v>Guiducci</v>
      </c>
      <c r="D24" s="17" t="str">
        <f>IF($B24="","",INDEX(Elenco_Partecipanti!$A:$G,$B24,3))</f>
        <v>Andrea</v>
      </c>
      <c r="E24" s="18" t="str">
        <f>IF($B24="","",INDEX(Elenco_Partecipanti!$A:$G,$B24,4))</f>
        <v>20.06.1971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29" t="s">
        <v>878</v>
      </c>
    </row>
    <row r="25" spans="1:8" x14ac:dyDescent="0.3">
      <c r="A25" s="20">
        <v>21</v>
      </c>
      <c r="B25" s="22">
        <v>55</v>
      </c>
      <c r="C25" s="17" t="str">
        <f>IF($B25="","",INDEX(Elenco_Partecipanti!$A:$G,$B25,2))</f>
        <v>Bartolini</v>
      </c>
      <c r="D25" s="17" t="str">
        <f>IF($B25="","",INDEX(Elenco_Partecipanti!$A:$G,$B25,3))</f>
        <v>Nerio</v>
      </c>
      <c r="E25" s="18" t="str">
        <f>IF($B25="","",INDEX(Elenco_Partecipanti!$A:$G,$B25,4))</f>
        <v>30.07.1965</v>
      </c>
      <c r="F25" s="17" t="str">
        <f>IF($B25="","",INDEX(Elenco_Partecipanti!$A:$G,$B25,5))</f>
        <v>Uomo</v>
      </c>
      <c r="G25" s="17" t="str">
        <f>IF($B25="","",INDEX(Elenco_Partecipanti!$A:$G,$B25,6))</f>
        <v>Italiano</v>
      </c>
      <c r="H25" s="29" t="s">
        <v>859</v>
      </c>
    </row>
    <row r="26" spans="1:8" x14ac:dyDescent="0.3">
      <c r="A26" s="20">
        <v>22</v>
      </c>
      <c r="B26" s="21">
        <v>31</v>
      </c>
      <c r="C26" s="17" t="str">
        <f>IF($B26="","",INDEX(Elenco_Partecipanti!$A:$G,$B26,2))</f>
        <v>Mazzini</v>
      </c>
      <c r="D26" s="17" t="str">
        <f>IF($B26="","",INDEX(Elenco_Partecipanti!$A:$G,$B26,3))</f>
        <v>Christian</v>
      </c>
      <c r="E26" s="18" t="str">
        <f>IF($B26="","",INDEX(Elenco_Partecipanti!$A:$G,$B26,4))</f>
        <v>24.12.1973</v>
      </c>
      <c r="F26" s="17" t="str">
        <f>IF($B26="","",INDEX(Elenco_Partecipanti!$A:$G,$B26,5))</f>
        <v>Uomo</v>
      </c>
      <c r="G26" s="17" t="str">
        <f>IF($B26="","",INDEX(Elenco_Partecipanti!$A:$G,$B26,6))</f>
        <v>Italiano</v>
      </c>
      <c r="H26" s="29" t="s">
        <v>879</v>
      </c>
    </row>
    <row r="27" spans="1:8" x14ac:dyDescent="0.3">
      <c r="A27" s="20">
        <v>23</v>
      </c>
      <c r="B27" s="21">
        <v>74</v>
      </c>
      <c r="C27" s="17" t="str">
        <f>IF($B27="","",INDEX(Elenco_Partecipanti!$A:$G,$B27,2))</f>
        <v>Frignani</v>
      </c>
      <c r="D27" s="17" t="str">
        <f>IF($B27="","",INDEX(Elenco_Partecipanti!$A:$G,$B27,3))</f>
        <v>Fabio</v>
      </c>
      <c r="E27" s="18" t="str">
        <f>IF($B27="","",INDEX(Elenco_Partecipanti!$A:$G,$B27,4))</f>
        <v>05.08.1981</v>
      </c>
      <c r="F27" s="17" t="str">
        <f>IF($B27="","",INDEX(Elenco_Partecipanti!$A:$G,$B27,5))</f>
        <v>Uomo</v>
      </c>
      <c r="G27" s="17" t="str">
        <f>IF($B27="","",INDEX(Elenco_Partecipanti!$A:$G,$B27,6))</f>
        <v>Italiano</v>
      </c>
      <c r="H27" s="29" t="s">
        <v>880</v>
      </c>
    </row>
    <row r="28" spans="1:8" x14ac:dyDescent="0.3">
      <c r="A28" s="20">
        <v>24</v>
      </c>
      <c r="B28" s="22">
        <v>62</v>
      </c>
      <c r="C28" s="17" t="str">
        <f>IF($B28="","",INDEX(Elenco_Partecipanti!$A:$G,$B28,2))</f>
        <v>Ermeti</v>
      </c>
      <c r="D28" s="17" t="str">
        <f>IF($B28="","",INDEX(Elenco_Partecipanti!$A:$G,$B28,3))</f>
        <v>Francesco</v>
      </c>
      <c r="E28" s="18" t="str">
        <f>IF($B28="","",INDEX(Elenco_Partecipanti!$A:$G,$B28,4))</f>
        <v>15.03.1974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29" t="s">
        <v>880</v>
      </c>
    </row>
    <row r="29" spans="1:8" x14ac:dyDescent="0.3">
      <c r="A29" s="20">
        <v>25</v>
      </c>
      <c r="B29" s="21">
        <v>42</v>
      </c>
      <c r="C29" s="17" t="str">
        <f>IF($B29="","",INDEX(Elenco_Partecipanti!$A:$G,$B29,2))</f>
        <v>Kotkowiak</v>
      </c>
      <c r="D29" s="17" t="str">
        <f>IF($B29="","",INDEX(Elenco_Partecipanti!$A:$G,$B29,3))</f>
        <v>Emilia Aleksandra</v>
      </c>
      <c r="E29" s="18" t="str">
        <f>IF($B29="","",INDEX(Elenco_Partecipanti!$A:$G,$B29,4))</f>
        <v>11'09'1987</v>
      </c>
      <c r="F29" s="17" t="str">
        <f>IF($B29="","",INDEX(Elenco_Partecipanti!$A:$G,$B29,5))</f>
        <v>Donna</v>
      </c>
      <c r="G29" s="17" t="str">
        <f>IF($B29="","",INDEX(Elenco_Partecipanti!$A:$G,$B29,6))</f>
        <v>Italiana / Pol</v>
      </c>
      <c r="H29" s="29" t="s">
        <v>881</v>
      </c>
    </row>
    <row r="30" spans="1:8" x14ac:dyDescent="0.3">
      <c r="A30" s="20">
        <v>26</v>
      </c>
      <c r="B30" s="21">
        <v>81</v>
      </c>
      <c r="C30" s="17" t="str">
        <f>IF($B30="","",INDEX(Elenco_Partecipanti!$A:$G,$B30,2))</f>
        <v>Ciarlelli</v>
      </c>
      <c r="D30" s="17" t="str">
        <f>IF($B30="","",INDEX(Elenco_Partecipanti!$A:$G,$B30,3))</f>
        <v>Amedeo</v>
      </c>
      <c r="E30" s="18" t="str">
        <f>IF($B30="","",INDEX(Elenco_Partecipanti!$A:$G,$B30,4))</f>
        <v>23.07.1968</v>
      </c>
      <c r="F30" s="17" t="str">
        <f>IF($B30="","",INDEX(Elenco_Partecipanti!$A:$G,$B30,5))</f>
        <v>Uomo</v>
      </c>
      <c r="G30" s="17" t="str">
        <f>IF($B30="","",INDEX(Elenco_Partecipanti!$A:$G,$B30,6))</f>
        <v>Italiano</v>
      </c>
      <c r="H30" s="29" t="s">
        <v>863</v>
      </c>
    </row>
    <row r="31" spans="1:8" x14ac:dyDescent="0.3">
      <c r="A31" s="20">
        <v>27</v>
      </c>
      <c r="B31" s="21">
        <v>61</v>
      </c>
      <c r="C31" s="17" t="str">
        <f>IF($B31="","",INDEX(Elenco_Partecipanti!$A:$G,$B31,2))</f>
        <v>Monticelli</v>
      </c>
      <c r="D31" s="17" t="str">
        <f>IF($B31="","",INDEX(Elenco_Partecipanti!$A:$G,$B31,3))</f>
        <v>Roberto</v>
      </c>
      <c r="E31" s="18" t="str">
        <f>IF($B31="","",INDEX(Elenco_Partecipanti!$A:$G,$B31,4))</f>
        <v>21.07.1982</v>
      </c>
      <c r="F31" s="17" t="str">
        <f>IF($B31="","",INDEX(Elenco_Partecipanti!$A:$G,$B31,5))</f>
        <v>Uomo</v>
      </c>
      <c r="G31" s="17" t="str">
        <f>IF($B31="","",INDEX(Elenco_Partecipanti!$A:$G,$B31,6))</f>
        <v>Italiano</v>
      </c>
      <c r="H31" s="29" t="s">
        <v>882</v>
      </c>
    </row>
    <row r="32" spans="1:8" x14ac:dyDescent="0.3">
      <c r="A32" s="20">
        <v>28</v>
      </c>
      <c r="B32" s="22">
        <v>132</v>
      </c>
      <c r="C32" s="17" t="str">
        <f>IF($B32="","",INDEX(Elenco_Partecipanti!$A:$G,$B32,2))</f>
        <v>Tarchini</v>
      </c>
      <c r="D32" s="17" t="str">
        <f>IF($B32="","",INDEX(Elenco_Partecipanti!$A:$G,$B32,3))</f>
        <v>Maurizio</v>
      </c>
      <c r="E32" s="18" t="str">
        <f>IF($B32="","",INDEX(Elenco_Partecipanti!$A:$G,$B32,4))</f>
        <v>29.11.1959</v>
      </c>
      <c r="F32" s="17" t="str">
        <f>IF($B32="","",INDEX(Elenco_Partecipanti!$A:$G,$B32,5))</f>
        <v>Uomo</v>
      </c>
      <c r="G32" s="17" t="str">
        <f>IF($B32="","",INDEX(Elenco_Partecipanti!$A:$G,$B32,6))</f>
        <v>Italiano</v>
      </c>
      <c r="H32" s="29" t="s">
        <v>883</v>
      </c>
    </row>
    <row r="33" spans="1:8" x14ac:dyDescent="0.3">
      <c r="A33" s="20">
        <v>29</v>
      </c>
      <c r="B33" s="21">
        <v>127</v>
      </c>
      <c r="C33" s="17" t="str">
        <f>IF($B33="","",INDEX(Elenco_Partecipanti!$A:$G,$B33,2))</f>
        <v>Giannetti</v>
      </c>
      <c r="D33" s="17" t="str">
        <f>IF($B33="","",INDEX(Elenco_Partecipanti!$A:$G,$B33,3))</f>
        <v>Luca</v>
      </c>
      <c r="E33" s="18" t="str">
        <f>IF($B33="","",INDEX(Elenco_Partecipanti!$A:$G,$B33,4))</f>
        <v>28.08.1970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29" t="s">
        <v>884</v>
      </c>
    </row>
    <row r="34" spans="1:8" x14ac:dyDescent="0.3">
      <c r="A34" s="20">
        <v>30</v>
      </c>
      <c r="B34" s="21">
        <v>95</v>
      </c>
      <c r="C34" s="17" t="str">
        <f>IF($B34="","",INDEX(Elenco_Partecipanti!$A:$G,$B34,2))</f>
        <v>Sobrino</v>
      </c>
      <c r="D34" s="17" t="str">
        <f>IF($B34="","",INDEX(Elenco_Partecipanti!$A:$G,$B34,3))</f>
        <v>Gian Paolo</v>
      </c>
      <c r="E34" s="18" t="str">
        <f>IF($B34="","",INDEX(Elenco_Partecipanti!$A:$G,$B34,4))</f>
        <v>17.02.1965</v>
      </c>
      <c r="F34" s="17" t="str">
        <f>IF($B34="","",INDEX(Elenco_Partecipanti!$A:$G,$B34,5))</f>
        <v>Uomo</v>
      </c>
      <c r="G34" s="17" t="str">
        <f>IF($B34="","",INDEX(Elenco_Partecipanti!$A:$G,$B34,6))</f>
        <v>Italiano</v>
      </c>
      <c r="H34" s="29" t="s">
        <v>885</v>
      </c>
    </row>
    <row r="35" spans="1:8" x14ac:dyDescent="0.3">
      <c r="A35" s="20">
        <v>31</v>
      </c>
      <c r="B35" s="21">
        <v>90</v>
      </c>
      <c r="C35" s="17" t="str">
        <f>IF($B35="","",INDEX(Elenco_Partecipanti!$A:$G,$B35,2))</f>
        <v>Coras</v>
      </c>
      <c r="D35" s="17" t="str">
        <f>IF($B35="","",INDEX(Elenco_Partecipanti!$A:$G,$B35,3))</f>
        <v>Riccardo</v>
      </c>
      <c r="E35" s="18" t="str">
        <f>IF($B35="","",INDEX(Elenco_Partecipanti!$A:$G,$B35,4))</f>
        <v>28.06.1975</v>
      </c>
      <c r="F35" s="17" t="str">
        <f>IF($B35="","",INDEX(Elenco_Partecipanti!$A:$G,$B35,5))</f>
        <v>Uomo</v>
      </c>
      <c r="G35" s="17" t="str">
        <f>IF($B35="","",INDEX(Elenco_Partecipanti!$A:$G,$B35,6))</f>
        <v>Italiano</v>
      </c>
      <c r="H35" s="30" t="s">
        <v>886</v>
      </c>
    </row>
    <row r="36" spans="1:8" x14ac:dyDescent="0.3">
      <c r="A36" s="20">
        <v>32</v>
      </c>
      <c r="B36" s="22">
        <v>37</v>
      </c>
      <c r="C36" s="17" t="str">
        <f>IF($B36="","",INDEX(Elenco_Partecipanti!$A:$G,$B36,2))</f>
        <v>Lindekens</v>
      </c>
      <c r="D36" s="17" t="str">
        <f>IF($B36="","",INDEX(Elenco_Partecipanti!$A:$G,$B36,3))</f>
        <v>Andrè</v>
      </c>
      <c r="E36" s="18" t="str">
        <f>IF($B36="","",INDEX(Elenco_Partecipanti!$A:$G,$B36,4))</f>
        <v>13.12.1971</v>
      </c>
      <c r="F36" s="17" t="str">
        <f>IF($B36="","",INDEX(Elenco_Partecipanti!$A:$G,$B36,5))</f>
        <v>Uomo</v>
      </c>
      <c r="G36" s="17" t="str">
        <f>IF($B36="","",INDEX(Elenco_Partecipanti!$A:$G,$B36,6))</f>
        <v>Belga</v>
      </c>
      <c r="H36" s="30" t="s">
        <v>886</v>
      </c>
    </row>
    <row r="37" spans="1:8" x14ac:dyDescent="0.3">
      <c r="A37" s="20">
        <v>33</v>
      </c>
      <c r="B37" s="21">
        <v>91</v>
      </c>
      <c r="C37" s="17" t="str">
        <f>IF($B37="","",INDEX(Elenco_Partecipanti!$A:$G,$B37,2))</f>
        <v>Morrone</v>
      </c>
      <c r="D37" s="17" t="str">
        <f>IF($B37="","",INDEX(Elenco_Partecipanti!$A:$G,$B37,3))</f>
        <v>Andrea</v>
      </c>
      <c r="E37" s="18" t="str">
        <f>IF($B37="","",INDEX(Elenco_Partecipanti!$A:$G,$B37,4))</f>
        <v>18.07.1972</v>
      </c>
      <c r="F37" s="17" t="str">
        <f>IF($B37="","",INDEX(Elenco_Partecipanti!$A:$G,$B37,5))</f>
        <v>Uomo</v>
      </c>
      <c r="G37" s="17" t="str">
        <f>IF($B37="","",INDEX(Elenco_Partecipanti!$A:$G,$B37,6))</f>
        <v>Italiano</v>
      </c>
      <c r="H37" s="29" t="s">
        <v>887</v>
      </c>
    </row>
    <row r="38" spans="1:8" x14ac:dyDescent="0.3">
      <c r="A38" s="20">
        <v>34</v>
      </c>
      <c r="B38" s="21">
        <v>43</v>
      </c>
      <c r="C38" s="17" t="str">
        <f>IF($B38="","",INDEX(Elenco_Partecipanti!$A:$G,$B38,2))</f>
        <v>Hilaj</v>
      </c>
      <c r="D38" s="17" t="str">
        <f>IF($B38="","",INDEX(Elenco_Partecipanti!$A:$G,$B38,3))</f>
        <v>Mirela</v>
      </c>
      <c r="E38" s="18" t="str">
        <f>IF($B38="","",INDEX(Elenco_Partecipanti!$A:$G,$B38,4))</f>
        <v>07.01.1978</v>
      </c>
      <c r="F38" s="17" t="str">
        <f>IF($B38="","",INDEX(Elenco_Partecipanti!$A:$G,$B38,5))</f>
        <v>Donna</v>
      </c>
      <c r="G38" s="17" t="str">
        <f>IF($B38="","",INDEX(Elenco_Partecipanti!$A:$G,$B38,6))</f>
        <v>Italiana / Alban</v>
      </c>
      <c r="H38" s="29" t="s">
        <v>865</v>
      </c>
    </row>
    <row r="39" spans="1:8" x14ac:dyDescent="0.3">
      <c r="A39" s="20">
        <v>35</v>
      </c>
      <c r="B39" s="22">
        <v>141</v>
      </c>
      <c r="C39" s="17" t="str">
        <f>IF($B39="","",INDEX(Elenco_Partecipanti!$A:$G,$B39,2))</f>
        <v>Taliani</v>
      </c>
      <c r="D39" s="17" t="str">
        <f>IF($B39="","",INDEX(Elenco_Partecipanti!$A:$G,$B39,3))</f>
        <v>Massimo</v>
      </c>
      <c r="E39" s="18" t="str">
        <f>IF($B39="","",INDEX(Elenco_Partecipanti!$A:$G,$B39,4))</f>
        <v>10.12.1960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29" t="s">
        <v>888</v>
      </c>
    </row>
    <row r="40" spans="1:8" x14ac:dyDescent="0.3">
      <c r="A40" s="20">
        <v>36</v>
      </c>
      <c r="B40" s="21">
        <v>38</v>
      </c>
      <c r="C40" s="17" t="str">
        <f>IF($B40="","",INDEX(Elenco_Partecipanti!$A:$G,$B40,2))</f>
        <v>Leysen</v>
      </c>
      <c r="D40" s="17" t="str">
        <f>IF($B40="","",INDEX(Elenco_Partecipanti!$A:$G,$B40,3))</f>
        <v>Pat</v>
      </c>
      <c r="E40" s="18" t="str">
        <f>IF($B40="","",INDEX(Elenco_Partecipanti!$A:$G,$B40,4))</f>
        <v>30.09.1957</v>
      </c>
      <c r="F40" s="17" t="str">
        <f>IF($B40="","",INDEX(Elenco_Partecipanti!$A:$G,$B40,5))</f>
        <v>Uomo</v>
      </c>
      <c r="G40" s="17" t="str">
        <f>IF($B40="","",INDEX(Elenco_Partecipanti!$A:$G,$B40,6))</f>
        <v>Belga</v>
      </c>
      <c r="H40" s="29" t="s">
        <v>889</v>
      </c>
    </row>
    <row r="41" spans="1:8" x14ac:dyDescent="0.3">
      <c r="A41" s="20">
        <v>37</v>
      </c>
      <c r="B41" s="21">
        <v>71</v>
      </c>
      <c r="C41" s="17" t="str">
        <f>IF($B41="","",INDEX(Elenco_Partecipanti!$A:$G,$B41,2))</f>
        <v>Gobbi</v>
      </c>
      <c r="D41" s="17" t="str">
        <f>IF($B41="","",INDEX(Elenco_Partecipanti!$A:$G,$B41,3))</f>
        <v>Pier Paolo</v>
      </c>
      <c r="E41" s="18" t="str">
        <f>IF($B41="","",INDEX(Elenco_Partecipanti!$A:$G,$B41,4))</f>
        <v>19.09.1970</v>
      </c>
      <c r="F41" s="17" t="str">
        <f>IF($B41="","",INDEX(Elenco_Partecipanti!$A:$G,$B41,5))</f>
        <v>Uomo</v>
      </c>
      <c r="G41" s="17" t="str">
        <f>IF($B41="","",INDEX(Elenco_Partecipanti!$A:$G,$B41,6))</f>
        <v>Italiano</v>
      </c>
      <c r="H41" s="29" t="s">
        <v>889</v>
      </c>
    </row>
    <row r="42" spans="1:8" x14ac:dyDescent="0.3">
      <c r="A42" s="20">
        <v>38</v>
      </c>
      <c r="B42" s="21">
        <v>2</v>
      </c>
      <c r="C42" s="17" t="str">
        <f>IF($B42="","",INDEX(Elenco_Partecipanti!$A:$G,$B42,2))</f>
        <v>Pallaruelo</v>
      </c>
      <c r="D42" s="17" t="str">
        <f>IF($B42="","",INDEX(Elenco_Partecipanti!$A:$G,$B42,3))</f>
        <v>Gilles</v>
      </c>
      <c r="E42" s="18" t="str">
        <f>IF($B42="","",INDEX(Elenco_Partecipanti!$A:$G,$B42,4))</f>
        <v>12.04.1963</v>
      </c>
      <c r="F42" s="17" t="str">
        <f>IF($B42="","",INDEX(Elenco_Partecipanti!$A:$G,$B42,5))</f>
        <v>Uomo</v>
      </c>
      <c r="G42" s="17" t="str">
        <f>IF($B42="","",INDEX(Elenco_Partecipanti!$A:$G,$B42,6))</f>
        <v>Francese</v>
      </c>
      <c r="H42" s="29" t="s">
        <v>890</v>
      </c>
    </row>
    <row r="43" spans="1:8" x14ac:dyDescent="0.3">
      <c r="A43" s="20">
        <v>39</v>
      </c>
      <c r="B43" s="22">
        <v>8</v>
      </c>
      <c r="C43" s="17" t="str">
        <f>IF($B43="","",INDEX(Elenco_Partecipanti!$A:$G,$B43,2))</f>
        <v>Galfione</v>
      </c>
      <c r="D43" s="17" t="str">
        <f>IF($B43="","",INDEX(Elenco_Partecipanti!$A:$G,$B43,3))</f>
        <v>Domenico</v>
      </c>
      <c r="E43" s="18" t="str">
        <f>IF($B43="","",INDEX(Elenco_Partecipanti!$A:$G,$B43,4))</f>
        <v>13.08.1952</v>
      </c>
      <c r="F43" s="17" t="str">
        <f>IF($B43="","",INDEX(Elenco_Partecipanti!$A:$G,$B43,5))</f>
        <v>Uomo</v>
      </c>
      <c r="G43" s="17" t="str">
        <f>IF($B43="","",INDEX(Elenco_Partecipanti!$A:$G,$B43,6))</f>
        <v>Italiano</v>
      </c>
      <c r="H43" s="29" t="s">
        <v>891</v>
      </c>
    </row>
    <row r="44" spans="1:8" x14ac:dyDescent="0.3">
      <c r="A44" s="20">
        <v>40</v>
      </c>
      <c r="B44" s="21">
        <v>103</v>
      </c>
      <c r="C44" s="17" t="str">
        <f>IF($B44="","",INDEX(Elenco_Partecipanti!$A:$G,$B44,2))</f>
        <v>Spreafico</v>
      </c>
      <c r="D44" s="17" t="str">
        <f>IF($B44="","",INDEX(Elenco_Partecipanti!$A:$G,$B44,3))</f>
        <v>Marcello</v>
      </c>
      <c r="E44" s="18" t="str">
        <f>IF($B44="","",INDEX(Elenco_Partecipanti!$A:$G,$B44,4))</f>
        <v>08.08.1978</v>
      </c>
      <c r="F44" s="17" t="str">
        <f>IF($B44="","",INDEX(Elenco_Partecipanti!$A:$G,$B44,5))</f>
        <v>Uomo</v>
      </c>
      <c r="G44" s="17" t="str">
        <f>IF($B44="","",INDEX(Elenco_Partecipanti!$A:$G,$B44,6))</f>
        <v>Italiano</v>
      </c>
      <c r="H44" s="29" t="s">
        <v>891</v>
      </c>
    </row>
    <row r="45" spans="1:8" x14ac:dyDescent="0.3">
      <c r="A45" s="20">
        <v>41</v>
      </c>
      <c r="B45" s="21">
        <v>122</v>
      </c>
      <c r="C45" s="17" t="str">
        <f>IF($B45="","",INDEX(Elenco_Partecipanti!$A:$G,$B45,2))</f>
        <v>Della Pasqua</v>
      </c>
      <c r="D45" s="17" t="str">
        <f>IF($B45="","",INDEX(Elenco_Partecipanti!$A:$G,$B45,3))</f>
        <v>Massimiliano</v>
      </c>
      <c r="E45" s="18" t="str">
        <f>IF($B45="","",INDEX(Elenco_Partecipanti!$A:$G,$B45,4))</f>
        <v>04.01.1969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30" t="s">
        <v>892</v>
      </c>
    </row>
    <row r="46" spans="1:8" x14ac:dyDescent="0.3">
      <c r="A46" s="20">
        <v>42</v>
      </c>
      <c r="B46" s="21">
        <v>137</v>
      </c>
      <c r="C46" s="17" t="str">
        <f>IF($B46="","",INDEX(Elenco_Partecipanti!$A:$G,$B46,2))</f>
        <v>D'alessandro</v>
      </c>
      <c r="D46" s="17" t="str">
        <f>IF($B46="","",INDEX(Elenco_Partecipanti!$A:$G,$B46,3))</f>
        <v>Nicola</v>
      </c>
      <c r="E46" s="18" t="str">
        <f>IF($B46="","",INDEX(Elenco_Partecipanti!$A:$G,$B46,4))</f>
        <v>13.12.1967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30" t="s">
        <v>893</v>
      </c>
    </row>
    <row r="47" spans="1:8" x14ac:dyDescent="0.3">
      <c r="A47" s="20">
        <v>43</v>
      </c>
      <c r="B47" s="22">
        <v>25</v>
      </c>
      <c r="C47" s="17" t="str">
        <f>IF($B47="","",INDEX(Elenco_Partecipanti!$A:$G,$B47,2))</f>
        <v>Debenedictis</v>
      </c>
      <c r="D47" s="17" t="str">
        <f>IF($B47="","",INDEX(Elenco_Partecipanti!$A:$G,$B47,3))</f>
        <v>Michele</v>
      </c>
      <c r="E47" s="18" t="str">
        <f>IF($B47="","",INDEX(Elenco_Partecipanti!$A:$G,$B47,4))</f>
        <v>04.08.1963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29" t="s">
        <v>900</v>
      </c>
    </row>
    <row r="48" spans="1:8" x14ac:dyDescent="0.3">
      <c r="A48" s="20">
        <v>44</v>
      </c>
      <c r="B48" s="21">
        <v>134</v>
      </c>
      <c r="C48" s="17" t="str">
        <f>IF($B48="","",INDEX(Elenco_Partecipanti!$A:$G,$B48,2))</f>
        <v>Calzolai</v>
      </c>
      <c r="D48" s="17" t="str">
        <f>IF($B48="","",INDEX(Elenco_Partecipanti!$A:$G,$B48,3))</f>
        <v>David</v>
      </c>
      <c r="E48" s="18" t="str">
        <f>IF($B48="","",INDEX(Elenco_Partecipanti!$A:$G,$B48,4))</f>
        <v>03.08.1968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29" t="s">
        <v>894</v>
      </c>
    </row>
    <row r="49" spans="1:8" x14ac:dyDescent="0.3">
      <c r="A49" s="20">
        <v>45</v>
      </c>
      <c r="B49" s="21">
        <v>4</v>
      </c>
      <c r="C49" s="17" t="str">
        <f>IF($B49="","",INDEX(Elenco_Partecipanti!$A:$G,$B49,2))</f>
        <v>De Paola</v>
      </c>
      <c r="D49" s="17" t="str">
        <f>IF($B49="","",INDEX(Elenco_Partecipanti!$A:$G,$B49,3))</f>
        <v>Loris</v>
      </c>
      <c r="E49" s="18" t="str">
        <f>IF($B49="","",INDEX(Elenco_Partecipanti!$A:$G,$B49,4))</f>
        <v>12.08.1974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29" t="s">
        <v>895</v>
      </c>
    </row>
    <row r="50" spans="1:8" x14ac:dyDescent="0.3">
      <c r="A50" s="20">
        <v>46</v>
      </c>
      <c r="B50" s="22">
        <v>86</v>
      </c>
      <c r="C50" s="17" t="str">
        <f>IF($B50="","",INDEX(Elenco_Partecipanti!$A:$G,$B50,2))</f>
        <v>Ferraro</v>
      </c>
      <c r="D50" s="17" t="str">
        <f>IF($B50="","",INDEX(Elenco_Partecipanti!$A:$G,$B50,3))</f>
        <v>Francesca</v>
      </c>
      <c r="E50" s="18" t="str">
        <f>IF($B50="","",INDEX(Elenco_Partecipanti!$A:$G,$B50,4))</f>
        <v>29.04.1991</v>
      </c>
      <c r="F50" s="17" t="str">
        <f>IF($B50="","",INDEX(Elenco_Partecipanti!$A:$G,$B50,5))</f>
        <v>Donna</v>
      </c>
      <c r="G50" s="17" t="str">
        <f>IF($B50="","",INDEX(Elenco_Partecipanti!$A:$G,$B50,6))</f>
        <v>Italiana</v>
      </c>
      <c r="H50" s="29" t="s">
        <v>896</v>
      </c>
    </row>
    <row r="51" spans="1:8" x14ac:dyDescent="0.3">
      <c r="A51" s="20">
        <v>47</v>
      </c>
      <c r="B51" s="21">
        <v>51</v>
      </c>
      <c r="C51" s="17" t="str">
        <f>IF($B51="","",INDEX(Elenco_Partecipanti!$A:$G,$B51,2))</f>
        <v>Trani</v>
      </c>
      <c r="D51" s="17" t="str">
        <f>IF($B51="","",INDEX(Elenco_Partecipanti!$A:$G,$B51,3))</f>
        <v>Giuseppe</v>
      </c>
      <c r="E51" s="18" t="str">
        <f>IF($B51="","",INDEX(Elenco_Partecipanti!$A:$G,$B51,4))</f>
        <v>06.04.1967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29" t="s">
        <v>897</v>
      </c>
    </row>
    <row r="52" spans="1:8" x14ac:dyDescent="0.3">
      <c r="A52" s="20">
        <v>48</v>
      </c>
      <c r="B52" s="21">
        <v>115</v>
      </c>
      <c r="C52" s="17" t="str">
        <f>IF($B52="","",INDEX(Elenco_Partecipanti!$A:$G,$B52,2))</f>
        <v>Della Chiesa</v>
      </c>
      <c r="D52" s="17" t="str">
        <f>IF($B52="","",INDEX(Elenco_Partecipanti!$A:$G,$B52,3))</f>
        <v>Samuele</v>
      </c>
      <c r="E52" s="18" t="str">
        <f>IF($B52="","",INDEX(Elenco_Partecipanti!$A:$G,$B52,4))</f>
        <v>10.10.1980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29" t="s">
        <v>897</v>
      </c>
    </row>
    <row r="53" spans="1:8" x14ac:dyDescent="0.3">
      <c r="A53" s="20">
        <v>49</v>
      </c>
      <c r="B53" s="21">
        <v>80</v>
      </c>
      <c r="C53" s="17" t="str">
        <f>IF($B53="","",INDEX(Elenco_Partecipanti!$A:$G,$B53,2))</f>
        <v>Zamagni</v>
      </c>
      <c r="D53" s="17" t="str">
        <f>IF($B53="","",INDEX(Elenco_Partecipanti!$A:$G,$B53,3))</f>
        <v>Marco</v>
      </c>
      <c r="E53" s="18" t="str">
        <f>IF($B53="","",INDEX(Elenco_Partecipanti!$A:$G,$B53,4))</f>
        <v>02.09.1975</v>
      </c>
      <c r="F53" s="17" t="str">
        <f>IF($B53="","",INDEX(Elenco_Partecipanti!$A:$G,$B53,5))</f>
        <v>Uomo</v>
      </c>
      <c r="G53" s="17" t="str">
        <f>IF($B53="","",INDEX(Elenco_Partecipanti!$A:$G,$B53,6))</f>
        <v>Italiano</v>
      </c>
      <c r="H53" s="29" t="s">
        <v>898</v>
      </c>
    </row>
    <row r="54" spans="1:8" x14ac:dyDescent="0.3">
      <c r="A54" s="20">
        <v>50</v>
      </c>
      <c r="B54" s="22">
        <v>92</v>
      </c>
      <c r="C54" s="17" t="str">
        <f>IF($B54="","",INDEX(Elenco_Partecipanti!$A:$G,$B54,2))</f>
        <v>Masiero</v>
      </c>
      <c r="D54" s="17" t="str">
        <f>IF($B54="","",INDEX(Elenco_Partecipanti!$A:$G,$B54,3))</f>
        <v>Domenico</v>
      </c>
      <c r="E54" s="18" t="str">
        <f>IF($B54="","",INDEX(Elenco_Partecipanti!$A:$G,$B54,4))</f>
        <v>30.11.1966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29" t="s">
        <v>899</v>
      </c>
    </row>
    <row r="55" spans="1:8" x14ac:dyDescent="0.3">
      <c r="A55" s="20">
        <v>51</v>
      </c>
      <c r="B55" s="21">
        <v>113</v>
      </c>
      <c r="C55" s="17" t="str">
        <f>IF($B55="","",INDEX(Elenco_Partecipanti!$A:$G,$B55,2))</f>
        <v xml:space="preserve">Spiezia </v>
      </c>
      <c r="D55" s="17" t="str">
        <f>IF($B55="","",INDEX(Elenco_Partecipanti!$A:$G,$B55,3))</f>
        <v>Alessandro</v>
      </c>
      <c r="E55" s="18" t="str">
        <f>IF($B55="","",INDEX(Elenco_Partecipanti!$A:$G,$B55,4))</f>
        <v>07.10.1971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29" t="s">
        <v>901</v>
      </c>
    </row>
    <row r="56" spans="1:8" x14ac:dyDescent="0.3">
      <c r="A56" s="20">
        <v>52</v>
      </c>
      <c r="B56" s="21">
        <v>97</v>
      </c>
      <c r="C56" s="17" t="str">
        <f>IF($B56="","",INDEX(Elenco_Partecipanti!$A:$G,$B56,2))</f>
        <v>Cingolani</v>
      </c>
      <c r="D56" s="17" t="str">
        <f>IF($B56="","",INDEX(Elenco_Partecipanti!$A:$G,$B56,3))</f>
        <v>Nicola</v>
      </c>
      <c r="E56" s="18" t="str">
        <f>IF($B56="","",INDEX(Elenco_Partecipanti!$A:$G,$B56,4))</f>
        <v>09.09.1967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29" t="s">
        <v>902</v>
      </c>
    </row>
    <row r="57" spans="1:8" x14ac:dyDescent="0.3">
      <c r="A57" s="20">
        <v>53</v>
      </c>
      <c r="B57" s="21">
        <v>76</v>
      </c>
      <c r="C57" s="17" t="str">
        <f>IF($B57="","",INDEX(Elenco_Partecipanti!$A:$G,$B57,2))</f>
        <v>Mazzanti</v>
      </c>
      <c r="D57" s="17" t="str">
        <f>IF($B57="","",INDEX(Elenco_Partecipanti!$A:$G,$B57,3))</f>
        <v>Marco</v>
      </c>
      <c r="E57" s="18" t="str">
        <f>IF($B57="","",INDEX(Elenco_Partecipanti!$A:$G,$B57,4))</f>
        <v>18.01.1976</v>
      </c>
      <c r="F57" s="17" t="str">
        <f>IF($B57="","",INDEX(Elenco_Partecipanti!$A:$G,$B57,5))</f>
        <v>Uomo</v>
      </c>
      <c r="G57" s="17" t="str">
        <f>IF($B57="","",INDEX(Elenco_Partecipanti!$A:$G,$B57,6))</f>
        <v>Italiano</v>
      </c>
      <c r="H57" s="29" t="s">
        <v>903</v>
      </c>
    </row>
    <row r="58" spans="1:8" x14ac:dyDescent="0.3">
      <c r="A58" s="20">
        <v>54</v>
      </c>
      <c r="B58" s="22">
        <v>93</v>
      </c>
      <c r="C58" s="17" t="str">
        <f>IF($B58="","",INDEX(Elenco_Partecipanti!$A:$G,$B58,2))</f>
        <v>Della Pace</v>
      </c>
      <c r="D58" s="17" t="str">
        <f>IF($B58="","",INDEX(Elenco_Partecipanti!$A:$G,$B58,3))</f>
        <v>Dario</v>
      </c>
      <c r="E58" s="18" t="str">
        <f>IF($B58="","",INDEX(Elenco_Partecipanti!$A:$G,$B58,4))</f>
        <v>08.01.1960</v>
      </c>
      <c r="F58" s="17" t="str">
        <f>IF($B58="","",INDEX(Elenco_Partecipanti!$A:$G,$B58,5))</f>
        <v>Uomo</v>
      </c>
      <c r="G58" s="17" t="str">
        <f>IF($B58="","",INDEX(Elenco_Partecipanti!$A:$G,$B58,6))</f>
        <v>Italiano</v>
      </c>
      <c r="H58" s="29" t="s">
        <v>904</v>
      </c>
    </row>
    <row r="59" spans="1:8" x14ac:dyDescent="0.3">
      <c r="A59" s="20">
        <v>55</v>
      </c>
      <c r="B59" s="21">
        <v>77</v>
      </c>
      <c r="C59" s="17" t="str">
        <f>IF($B59="","",INDEX(Elenco_Partecipanti!$A:$G,$B59,2))</f>
        <v>Pozzi</v>
      </c>
      <c r="D59" s="17" t="str">
        <f>IF($B59="","",INDEX(Elenco_Partecipanti!$A:$G,$B59,3))</f>
        <v>Ilaria</v>
      </c>
      <c r="E59" s="18" t="str">
        <f>IF($B59="","",INDEX(Elenco_Partecipanti!$A:$G,$B59,4))</f>
        <v>07.12.1977</v>
      </c>
      <c r="F59" s="17" t="str">
        <f>IF($B59="","",INDEX(Elenco_Partecipanti!$A:$G,$B59,5))</f>
        <v>Donna</v>
      </c>
      <c r="G59" s="17" t="str">
        <f>IF($B59="","",INDEX(Elenco_Partecipanti!$A:$G,$B59,6))</f>
        <v>Italiana</v>
      </c>
      <c r="H59" s="29" t="s">
        <v>904</v>
      </c>
    </row>
    <row r="60" spans="1:8" x14ac:dyDescent="0.3">
      <c r="A60" s="20">
        <v>56</v>
      </c>
      <c r="B60" s="21">
        <v>58</v>
      </c>
      <c r="C60" s="17" t="str">
        <f>IF($B60="","",INDEX(Elenco_Partecipanti!$A:$G,$B60,2))</f>
        <v>Nicolini</v>
      </c>
      <c r="D60" s="17" t="str">
        <f>IF($B60="","",INDEX(Elenco_Partecipanti!$A:$G,$B60,3))</f>
        <v>Gabriele</v>
      </c>
      <c r="E60" s="18" t="str">
        <f>IF($B60="","",INDEX(Elenco_Partecipanti!$A:$G,$B60,4))</f>
        <v>12.02.1958</v>
      </c>
      <c r="F60" s="17" t="str">
        <f>IF($B60="","",INDEX(Elenco_Partecipanti!$A:$G,$B60,5))</f>
        <v>Uomo</v>
      </c>
      <c r="G60" s="17" t="str">
        <f>IF($B60="","",INDEX(Elenco_Partecipanti!$A:$G,$B60,6))</f>
        <v>Italiano</v>
      </c>
      <c r="H60" s="29" t="s">
        <v>905</v>
      </c>
    </row>
    <row r="61" spans="1:8" x14ac:dyDescent="0.3">
      <c r="A61" s="20">
        <v>57</v>
      </c>
      <c r="B61" s="22">
        <v>7</v>
      </c>
      <c r="C61" s="17" t="str">
        <f>IF($B61="","",INDEX(Elenco_Partecipanti!$A:$G,$B61,2))</f>
        <v>Marcante</v>
      </c>
      <c r="D61" s="17" t="str">
        <f>IF($B61="","",INDEX(Elenco_Partecipanti!$A:$G,$B61,3))</f>
        <v>Marco</v>
      </c>
      <c r="E61" s="18" t="str">
        <f>IF($B61="","",INDEX(Elenco_Partecipanti!$A:$G,$B61,4))</f>
        <v>01.04.1970</v>
      </c>
      <c r="F61" s="17" t="str">
        <f>IF($B61="","",INDEX(Elenco_Partecipanti!$A:$G,$B61,5))</f>
        <v>Uomo</v>
      </c>
      <c r="G61" s="17" t="str">
        <f>IF($B61="","",INDEX(Elenco_Partecipanti!$A:$G,$B61,6))</f>
        <v>Italiano</v>
      </c>
      <c r="H61" s="30" t="s">
        <v>906</v>
      </c>
    </row>
    <row r="62" spans="1:8" x14ac:dyDescent="0.3">
      <c r="A62" s="20">
        <v>58</v>
      </c>
      <c r="B62" s="21">
        <v>112</v>
      </c>
      <c r="C62" s="17" t="str">
        <f>IF($B62="","",INDEX(Elenco_Partecipanti!$A:$G,$B62,2))</f>
        <v>Di Mauro</v>
      </c>
      <c r="D62" s="17" t="str">
        <f>IF($B62="","",INDEX(Elenco_Partecipanti!$A:$G,$B62,3))</f>
        <v>Gennaro</v>
      </c>
      <c r="E62" s="18" t="str">
        <f>IF($B62="","",INDEX(Elenco_Partecipanti!$A:$G,$B62,4))</f>
        <v>29.01.1964</v>
      </c>
      <c r="F62" s="17" t="str">
        <f>IF($B62="","",INDEX(Elenco_Partecipanti!$A:$G,$B62,5))</f>
        <v>Uomo</v>
      </c>
      <c r="G62" s="17" t="str">
        <f>IF($B62="","",INDEX(Elenco_Partecipanti!$A:$G,$B62,6))</f>
        <v>Italiano</v>
      </c>
      <c r="H62" s="30" t="s">
        <v>907</v>
      </c>
    </row>
    <row r="63" spans="1:8" x14ac:dyDescent="0.3">
      <c r="A63" s="20">
        <v>59</v>
      </c>
      <c r="B63" s="21">
        <v>26</v>
      </c>
      <c r="C63" s="17" t="str">
        <f>IF($B63="","",INDEX(Elenco_Partecipanti!$A:$G,$B63,2))</f>
        <v>Martino</v>
      </c>
      <c r="D63" s="17" t="str">
        <f>IF($B63="","",INDEX(Elenco_Partecipanti!$A:$G,$B63,3))</f>
        <v>Domenico</v>
      </c>
      <c r="E63" s="18" t="str">
        <f>IF($B63="","",INDEX(Elenco_Partecipanti!$A:$G,$B63,4))</f>
        <v>23.06.1967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29" t="s">
        <v>908</v>
      </c>
    </row>
    <row r="64" spans="1:8" x14ac:dyDescent="0.3">
      <c r="A64" s="20">
        <v>60</v>
      </c>
      <c r="B64" s="21">
        <v>32</v>
      </c>
      <c r="C64" s="17" t="str">
        <f>IF($B64="","",INDEX(Elenco_Partecipanti!$A:$G,$B64,2))</f>
        <v>Varricchione</v>
      </c>
      <c r="D64" s="17" t="str">
        <f>IF($B64="","",INDEX(Elenco_Partecipanti!$A:$G,$B64,3))</f>
        <v>Roberta</v>
      </c>
      <c r="E64" s="18" t="str">
        <f>IF($B64="","",INDEX(Elenco_Partecipanti!$A:$G,$B64,4))</f>
        <v>11.09.1991</v>
      </c>
      <c r="F64" s="17" t="str">
        <f>IF($B64="","",INDEX(Elenco_Partecipanti!$A:$G,$B64,5))</f>
        <v>Donna</v>
      </c>
      <c r="G64" s="17" t="str">
        <f>IF($B64="","",INDEX(Elenco_Partecipanti!$A:$G,$B64,6))</f>
        <v>Italiana</v>
      </c>
      <c r="H64" s="29" t="s">
        <v>908</v>
      </c>
    </row>
    <row r="65" spans="1:8" x14ac:dyDescent="0.3">
      <c r="A65" s="20">
        <v>61</v>
      </c>
      <c r="B65" s="22">
        <v>49</v>
      </c>
      <c r="C65" s="17" t="str">
        <f>IF($B65="","",INDEX(Elenco_Partecipanti!$A:$G,$B65,2))</f>
        <v>Buzzolan</v>
      </c>
      <c r="D65" s="17" t="str">
        <f>IF($B65="","",INDEX(Elenco_Partecipanti!$A:$G,$B65,3))</f>
        <v>Corrado</v>
      </c>
      <c r="E65" s="18" t="str">
        <f>IF($B65="","",INDEX(Elenco_Partecipanti!$A:$G,$B65,4))</f>
        <v>11.09.1964</v>
      </c>
      <c r="F65" s="17" t="str">
        <f>IF($B65="","",INDEX(Elenco_Partecipanti!$A:$G,$B65,5))</f>
        <v>Uomo</v>
      </c>
      <c r="G65" s="17" t="str">
        <f>IF($B65="","",INDEX(Elenco_Partecipanti!$A:$G,$B65,6))</f>
        <v>Italiano</v>
      </c>
      <c r="H65" s="29" t="s">
        <v>909</v>
      </c>
    </row>
    <row r="66" spans="1:8" x14ac:dyDescent="0.3">
      <c r="A66" s="20">
        <v>62</v>
      </c>
      <c r="B66" s="21">
        <v>10</v>
      </c>
      <c r="C66" s="17" t="str">
        <f>IF($B66="","",INDEX(Elenco_Partecipanti!$A:$G,$B66,2))</f>
        <v>Bolzacchi</v>
      </c>
      <c r="D66" s="17" t="str">
        <f>IF($B66="","",INDEX(Elenco_Partecipanti!$A:$G,$B66,3))</f>
        <v>Luciano</v>
      </c>
      <c r="E66" s="18" t="str">
        <f>IF($B66="","",INDEX(Elenco_Partecipanti!$A:$G,$B66,4))</f>
        <v>11.12.1961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29" t="s">
        <v>910</v>
      </c>
    </row>
    <row r="67" spans="1:8" x14ac:dyDescent="0.3">
      <c r="A67" s="20">
        <v>63</v>
      </c>
      <c r="B67" s="21">
        <v>67</v>
      </c>
      <c r="C67" s="17" t="str">
        <f>IF($B67="","",INDEX(Elenco_Partecipanti!$A:$G,$B67,2))</f>
        <v>Moneghini</v>
      </c>
      <c r="D67" s="17" t="str">
        <f>IF($B67="","",INDEX(Elenco_Partecipanti!$A:$G,$B67,3))</f>
        <v>Fulvio</v>
      </c>
      <c r="E67" s="18" t="str">
        <f>IF($B67="","",INDEX(Elenco_Partecipanti!$A:$G,$B67,4))</f>
        <v>03.03.1967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29" t="s">
        <v>911</v>
      </c>
    </row>
    <row r="68" spans="1:8" x14ac:dyDescent="0.3">
      <c r="A68" s="20">
        <v>64</v>
      </c>
      <c r="B68" s="21">
        <v>99</v>
      </c>
      <c r="C68" s="17" t="str">
        <f>IF($B68="","",INDEX(Elenco_Partecipanti!$A:$G,$B68,2))</f>
        <v>Bertarelli</v>
      </c>
      <c r="D68" s="17" t="str">
        <f>IF($B68="","",INDEX(Elenco_Partecipanti!$A:$G,$B68,3))</f>
        <v>Barbara</v>
      </c>
      <c r="E68" s="18" t="str">
        <f>IF($B68="","",INDEX(Elenco_Partecipanti!$A:$G,$B68,4))</f>
        <v>15.04.1972</v>
      </c>
      <c r="F68" s="17" t="str">
        <f>IF($B68="","",INDEX(Elenco_Partecipanti!$A:$G,$B68,5))</f>
        <v>Donna</v>
      </c>
      <c r="G68" s="17" t="str">
        <f>IF($B68="","",INDEX(Elenco_Partecipanti!$A:$G,$B68,6))</f>
        <v>Italiana</v>
      </c>
      <c r="H68" s="29" t="s">
        <v>911</v>
      </c>
    </row>
    <row r="69" spans="1:8" x14ac:dyDescent="0.3">
      <c r="A69" s="20">
        <v>65</v>
      </c>
      <c r="B69" s="22">
        <v>124</v>
      </c>
      <c r="C69" s="17" t="str">
        <f>IF($B69="","",INDEX(Elenco_Partecipanti!$A:$G,$B69,2))</f>
        <v>Baschieri</v>
      </c>
      <c r="D69" s="17" t="str">
        <f>IF($B69="","",INDEX(Elenco_Partecipanti!$A:$G,$B69,3))</f>
        <v>Michele</v>
      </c>
      <c r="E69" s="18" t="str">
        <f>IF($B69="","",INDEX(Elenco_Partecipanti!$A:$G,$B69,4))</f>
        <v>15.02.1982</v>
      </c>
      <c r="F69" s="17" t="str">
        <f>IF($B69="","",INDEX(Elenco_Partecipanti!$A:$G,$B69,5))</f>
        <v>Uomo</v>
      </c>
      <c r="G69" s="17" t="str">
        <f>IF($B69="","",INDEX(Elenco_Partecipanti!$A:$G,$B69,6))</f>
        <v>Italiano</v>
      </c>
      <c r="H69" s="29" t="s">
        <v>911</v>
      </c>
    </row>
    <row r="70" spans="1:8" x14ac:dyDescent="0.3">
      <c r="A70" s="20">
        <v>66</v>
      </c>
      <c r="B70" s="21">
        <v>125</v>
      </c>
      <c r="C70" s="17" t="str">
        <f>IF($B70="","",INDEX(Elenco_Partecipanti!$A:$G,$B70,2))</f>
        <v>Bacinelli</v>
      </c>
      <c r="D70" s="17" t="str">
        <f>IF($B70="","",INDEX(Elenco_Partecipanti!$A:$G,$B70,3))</f>
        <v>Sabina</v>
      </c>
      <c r="E70" s="18" t="str">
        <f>IF($B70="","",INDEX(Elenco_Partecipanti!$A:$G,$B70,4))</f>
        <v>22.06.1981</v>
      </c>
      <c r="F70" s="17" t="str">
        <f>IF($B70="","",INDEX(Elenco_Partecipanti!$A:$G,$B70,5))</f>
        <v>Donna</v>
      </c>
      <c r="G70" s="17" t="str">
        <f>IF($B70="","",INDEX(Elenco_Partecipanti!$A:$G,$B70,6))</f>
        <v>Italiana</v>
      </c>
      <c r="H70" s="29" t="s">
        <v>912</v>
      </c>
    </row>
    <row r="71" spans="1:8" x14ac:dyDescent="0.3">
      <c r="A71" s="20">
        <v>67</v>
      </c>
      <c r="B71" s="21">
        <v>75</v>
      </c>
      <c r="C71" s="17" t="str">
        <f>IF($B71="","",INDEX(Elenco_Partecipanti!$A:$G,$B71,2))</f>
        <v>Lucia</v>
      </c>
      <c r="D71" s="17" t="str">
        <f>IF($B71="","",INDEX(Elenco_Partecipanti!$A:$G,$B71,3))</f>
        <v>Alessio</v>
      </c>
      <c r="E71" s="18" t="str">
        <f>IF($B71="","",INDEX(Elenco_Partecipanti!$A:$G,$B71,4))</f>
        <v>05.06.1975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29" t="s">
        <v>912</v>
      </c>
    </row>
    <row r="72" spans="1:8" x14ac:dyDescent="0.3">
      <c r="A72" s="20">
        <v>68</v>
      </c>
      <c r="B72" s="22">
        <v>70</v>
      </c>
      <c r="C72" s="17" t="str">
        <f>IF($B72="","",INDEX(Elenco_Partecipanti!$A:$G,$B72,2))</f>
        <v>Righi</v>
      </c>
      <c r="D72" s="17" t="str">
        <f>IF($B72="","",INDEX(Elenco_Partecipanti!$A:$G,$B72,3))</f>
        <v>Gabriele</v>
      </c>
      <c r="E72" s="18" t="str">
        <f>IF($B72="","",INDEX(Elenco_Partecipanti!$A:$G,$B72,4))</f>
        <v>13.03.1965</v>
      </c>
      <c r="F72" s="17" t="str">
        <f>IF($B72="","",INDEX(Elenco_Partecipanti!$A:$G,$B72,5))</f>
        <v>Uomo</v>
      </c>
      <c r="G72" s="17" t="str">
        <f>IF($B72="","",INDEX(Elenco_Partecipanti!$A:$G,$B72,6))</f>
        <v>Italiano</v>
      </c>
      <c r="H72" s="29" t="s">
        <v>913</v>
      </c>
    </row>
    <row r="73" spans="1:8" x14ac:dyDescent="0.3">
      <c r="A73" s="20">
        <v>69</v>
      </c>
      <c r="B73" s="21">
        <v>56</v>
      </c>
      <c r="C73" s="17" t="str">
        <f>IF($B73="","",INDEX(Elenco_Partecipanti!$A:$G,$B73,2))</f>
        <v>Pagliarani</v>
      </c>
      <c r="D73" s="17" t="str">
        <f>IF($B73="","",INDEX(Elenco_Partecipanti!$A:$G,$B73,3))</f>
        <v>Massimiliano</v>
      </c>
      <c r="E73" s="18" t="str">
        <f>IF($B73="","",INDEX(Elenco_Partecipanti!$A:$G,$B73,4))</f>
        <v>02.08.1972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29" t="s">
        <v>913</v>
      </c>
    </row>
    <row r="74" spans="1:8" x14ac:dyDescent="0.3">
      <c r="A74" s="20">
        <v>70</v>
      </c>
      <c r="B74" s="21">
        <v>128</v>
      </c>
      <c r="C74" s="17" t="str">
        <f>IF($B74="","",INDEX(Elenco_Partecipanti!$A:$G,$B74,2))</f>
        <v>Favia</v>
      </c>
      <c r="D74" s="17" t="str">
        <f>IF($B74="","",INDEX(Elenco_Partecipanti!$A:$G,$B74,3))</f>
        <v>Domenico</v>
      </c>
      <c r="E74" s="18" t="str">
        <f>IF($B74="","",INDEX(Elenco_Partecipanti!$A:$G,$B74,4))</f>
        <v>03.03.1951</v>
      </c>
      <c r="F74" s="17" t="str">
        <f>IF($B74="","",INDEX(Elenco_Partecipanti!$A:$G,$B74,5))</f>
        <v>Uomo</v>
      </c>
      <c r="G74" s="17" t="str">
        <f>IF($B74="","",INDEX(Elenco_Partecipanti!$A:$G,$B74,6))</f>
        <v>Italiano</v>
      </c>
      <c r="H74" s="29" t="s">
        <v>913</v>
      </c>
    </row>
    <row r="75" spans="1:8" x14ac:dyDescent="0.3">
      <c r="A75" s="20">
        <v>71</v>
      </c>
      <c r="B75" s="21">
        <v>16</v>
      </c>
      <c r="C75" s="17" t="str">
        <f>IF($B75="","",INDEX(Elenco_Partecipanti!$A:$G,$B75,2))</f>
        <v>Ravioli</v>
      </c>
      <c r="D75" s="17" t="str">
        <f>IF($B75="","",INDEX(Elenco_Partecipanti!$A:$G,$B75,3))</f>
        <v>Paolo</v>
      </c>
      <c r="E75" s="18" t="str">
        <f>IF($B75="","",INDEX(Elenco_Partecipanti!$A:$G,$B75,4))</f>
        <v>12.10.1976</v>
      </c>
      <c r="F75" s="17" t="str">
        <f>IF($B75="","",INDEX(Elenco_Partecipanti!$A:$G,$B75,5))</f>
        <v>Uomo</v>
      </c>
      <c r="G75" s="17" t="str">
        <f>IF($B75="","",INDEX(Elenco_Partecipanti!$A:$G,$B75,6))</f>
        <v>Italiano</v>
      </c>
      <c r="H75" s="29" t="s">
        <v>913</v>
      </c>
    </row>
    <row r="76" spans="1:8" x14ac:dyDescent="0.3">
      <c r="A76" s="20">
        <v>72</v>
      </c>
      <c r="B76" s="22">
        <v>98</v>
      </c>
      <c r="C76" s="17" t="str">
        <f>IF($B76="","",INDEX(Elenco_Partecipanti!$A:$G,$B76,2))</f>
        <v>Cordero</v>
      </c>
      <c r="D76" s="17" t="str">
        <f>IF($B76="","",INDEX(Elenco_Partecipanti!$A:$G,$B76,3))</f>
        <v>Anna</v>
      </c>
      <c r="E76" s="18" t="str">
        <f>IF($B76="","",INDEX(Elenco_Partecipanti!$A:$G,$B76,4))</f>
        <v>03.11.1983</v>
      </c>
      <c r="F76" s="17" t="str">
        <f>IF($B76="","",INDEX(Elenco_Partecipanti!$A:$G,$B76,5))</f>
        <v>Donna</v>
      </c>
      <c r="G76" s="17" t="str">
        <f>IF($B76="","",INDEX(Elenco_Partecipanti!$A:$G,$B76,6))</f>
        <v>Italiana</v>
      </c>
      <c r="H76" s="29" t="s">
        <v>914</v>
      </c>
    </row>
    <row r="77" spans="1:8" x14ac:dyDescent="0.3">
      <c r="A77" s="20">
        <v>73</v>
      </c>
      <c r="B77" s="21">
        <v>22</v>
      </c>
      <c r="C77" s="17" t="str">
        <f>IF($B77="","",INDEX(Elenco_Partecipanti!$A:$G,$B77,2))</f>
        <v>Muccini</v>
      </c>
      <c r="D77" s="17" t="str">
        <f>IF($B77="","",INDEX(Elenco_Partecipanti!$A:$G,$B77,3))</f>
        <v>Francesca</v>
      </c>
      <c r="E77" s="18" t="str">
        <f>IF($B77="","",INDEX(Elenco_Partecipanti!$A:$G,$B77,4))</f>
        <v>10.11.1967</v>
      </c>
      <c r="F77" s="17" t="str">
        <f>IF($B77="","",INDEX(Elenco_Partecipanti!$A:$G,$B77,5))</f>
        <v>Donna</v>
      </c>
      <c r="G77" s="17" t="str">
        <f>IF($B77="","",INDEX(Elenco_Partecipanti!$A:$G,$B77,6))</f>
        <v>Ital. USA</v>
      </c>
      <c r="H77" s="29" t="s">
        <v>914</v>
      </c>
    </row>
    <row r="78" spans="1:8" x14ac:dyDescent="0.3">
      <c r="A78" s="20">
        <v>74</v>
      </c>
      <c r="B78" s="21">
        <v>48</v>
      </c>
      <c r="C78" s="17" t="str">
        <f>IF($B78="","",INDEX(Elenco_Partecipanti!$A:$G,$B78,2))</f>
        <v>Giordani</v>
      </c>
      <c r="D78" s="17" t="str">
        <f>IF($B78="","",INDEX(Elenco_Partecipanti!$A:$G,$B78,3))</f>
        <v>Lucia</v>
      </c>
      <c r="E78" s="18" t="str">
        <f>IF($B78="","",INDEX(Elenco_Partecipanti!$A:$G,$B78,4))</f>
        <v>31.08.1984</v>
      </c>
      <c r="F78" s="17" t="str">
        <f>IF($B78="","",INDEX(Elenco_Partecipanti!$A:$G,$B78,5))</f>
        <v>Donna</v>
      </c>
      <c r="G78" s="17" t="str">
        <f>IF($B78="","",INDEX(Elenco_Partecipanti!$A:$G,$B78,6))</f>
        <v>Italiano</v>
      </c>
      <c r="H78" s="29" t="s">
        <v>914</v>
      </c>
    </row>
    <row r="79" spans="1:8" x14ac:dyDescent="0.3">
      <c r="A79" s="20">
        <v>75</v>
      </c>
      <c r="B79" s="21">
        <v>121</v>
      </c>
      <c r="C79" s="17" t="str">
        <f>IF($B79="","",INDEX(Elenco_Partecipanti!$A:$G,$B79,2))</f>
        <v>Rapagnà</v>
      </c>
      <c r="D79" s="17" t="str">
        <f>IF($B79="","",INDEX(Elenco_Partecipanti!$A:$G,$B79,3))</f>
        <v>Armando</v>
      </c>
      <c r="E79" s="18" t="str">
        <f>IF($B79="","",INDEX(Elenco_Partecipanti!$A:$G,$B79,4))</f>
        <v>31.08.1976</v>
      </c>
      <c r="F79" s="17" t="str">
        <f>IF($B79="","",INDEX(Elenco_Partecipanti!$A:$G,$B79,5))</f>
        <v>Uomo</v>
      </c>
      <c r="G79" s="17" t="str">
        <f>IF($B79="","",INDEX(Elenco_Partecipanti!$A:$G,$B79,6))</f>
        <v>Italiano</v>
      </c>
      <c r="H79" s="29" t="s">
        <v>914</v>
      </c>
    </row>
    <row r="80" spans="1:8" x14ac:dyDescent="0.3">
      <c r="A80" s="20">
        <v>76</v>
      </c>
      <c r="B80" s="22">
        <v>39</v>
      </c>
      <c r="C80" s="17" t="str">
        <f>IF($B80="","",INDEX(Elenco_Partecipanti!$A:$G,$B80,2))</f>
        <v>Nanni</v>
      </c>
      <c r="D80" s="17" t="str">
        <f>IF($B80="","",INDEX(Elenco_Partecipanti!$A:$G,$B80,3))</f>
        <v>Virginia</v>
      </c>
      <c r="E80" s="18" t="str">
        <f>IF($B80="","",INDEX(Elenco_Partecipanti!$A:$G,$B80,4))</f>
        <v>08.05.1986</v>
      </c>
      <c r="F80" s="17" t="str">
        <f>IF($B80="","",INDEX(Elenco_Partecipanti!$A:$G,$B80,5))</f>
        <v>Donna</v>
      </c>
      <c r="G80" s="17" t="str">
        <f>IF($B80="","",INDEX(Elenco_Partecipanti!$A:$G,$B80,6))</f>
        <v>Italiana</v>
      </c>
      <c r="H80" s="29" t="s">
        <v>915</v>
      </c>
    </row>
    <row r="81" spans="1:8" x14ac:dyDescent="0.3">
      <c r="A81" s="20">
        <v>77</v>
      </c>
      <c r="B81" s="21">
        <v>88</v>
      </c>
      <c r="C81" s="17" t="str">
        <f>IF($B81="","",INDEX(Elenco_Partecipanti!$A:$G,$B81,2))</f>
        <v>Cilino</v>
      </c>
      <c r="D81" s="17" t="str">
        <f>IF($B81="","",INDEX(Elenco_Partecipanti!$A:$G,$B81,3))</f>
        <v>Armando</v>
      </c>
      <c r="E81" s="18" t="str">
        <f>IF($B81="","",INDEX(Elenco_Partecipanti!$A:$G,$B81,4))</f>
        <v>11.12.1964</v>
      </c>
      <c r="F81" s="17" t="str">
        <f>IF($B81="","",INDEX(Elenco_Partecipanti!$A:$G,$B81,5))</f>
        <v>Uomo</v>
      </c>
      <c r="G81" s="17" t="str">
        <f>IF($B81="","",INDEX(Elenco_Partecipanti!$A:$G,$B81,6))</f>
        <v>Italiano</v>
      </c>
      <c r="H81" s="29" t="s">
        <v>916</v>
      </c>
    </row>
    <row r="82" spans="1:8" x14ac:dyDescent="0.3">
      <c r="A82" s="20">
        <v>78</v>
      </c>
      <c r="B82" s="21">
        <v>138</v>
      </c>
      <c r="C82" s="17" t="str">
        <f>IF($B82="","",INDEX(Elenco_Partecipanti!$A:$G,$B82,2))</f>
        <v>Jessiman</v>
      </c>
      <c r="D82" s="17" t="str">
        <f>IF($B82="","",INDEX(Elenco_Partecipanti!$A:$G,$B82,3))</f>
        <v>Celia</v>
      </c>
      <c r="E82" s="18" t="str">
        <f>IF($B82="","",INDEX(Elenco_Partecipanti!$A:$G,$B82,4))</f>
        <v>22.03.2001</v>
      </c>
      <c r="F82" s="17" t="str">
        <f>IF($B82="","",INDEX(Elenco_Partecipanti!$A:$G,$B82,5))</f>
        <v>Donna</v>
      </c>
      <c r="G82" s="17" t="str">
        <f>IF($B82="","",INDEX(Elenco_Partecipanti!$A:$G,$B82,6))</f>
        <v>USA</v>
      </c>
      <c r="H82" s="29" t="s">
        <v>917</v>
      </c>
    </row>
    <row r="83" spans="1:8" x14ac:dyDescent="0.3">
      <c r="A83" s="20">
        <v>79</v>
      </c>
      <c r="B83" s="22">
        <v>52</v>
      </c>
      <c r="C83" s="17" t="str">
        <f>IF($B83="","",INDEX(Elenco_Partecipanti!$A:$G,$B83,2))</f>
        <v>Casoni</v>
      </c>
      <c r="D83" s="17" t="str">
        <f>IF($B83="","",INDEX(Elenco_Partecipanti!$A:$G,$B83,3))</f>
        <v>Roberto</v>
      </c>
      <c r="E83" s="18" t="str">
        <f>IF($B83="","",INDEX(Elenco_Partecipanti!$A:$G,$B83,4))</f>
        <v>10.05.1971</v>
      </c>
      <c r="F83" s="17" t="str">
        <f>IF($B83="","",INDEX(Elenco_Partecipanti!$A:$G,$B83,5))</f>
        <v>Uomo</v>
      </c>
      <c r="G83" s="17" t="str">
        <f>IF($B83="","",INDEX(Elenco_Partecipanti!$A:$G,$B83,6))</f>
        <v>Italiano</v>
      </c>
      <c r="H83" s="29" t="s">
        <v>918</v>
      </c>
    </row>
    <row r="84" spans="1:8" x14ac:dyDescent="0.3">
      <c r="A84" s="20">
        <v>80</v>
      </c>
      <c r="B84" s="21">
        <v>87</v>
      </c>
      <c r="C84" s="17" t="str">
        <f>IF($B84="","",INDEX(Elenco_Partecipanti!$A:$G,$B84,2))</f>
        <v>Cossalter</v>
      </c>
      <c r="D84" s="17" t="str">
        <f>IF($B84="","",INDEX(Elenco_Partecipanti!$A:$G,$B84,3))</f>
        <v>Piero</v>
      </c>
      <c r="E84" s="18" t="str">
        <f>IF($B84="","",INDEX(Elenco_Partecipanti!$A:$G,$B84,4))</f>
        <v>23.03.1974</v>
      </c>
      <c r="F84" s="17" t="str">
        <f>IF($B84="","",INDEX(Elenco_Partecipanti!$A:$G,$B84,5))</f>
        <v>Uomo</v>
      </c>
      <c r="G84" s="17" t="str">
        <f>IF($B84="","",INDEX(Elenco_Partecipanti!$A:$G,$B84,6))</f>
        <v>Italiano</v>
      </c>
      <c r="H84" s="29" t="s">
        <v>918</v>
      </c>
    </row>
    <row r="85" spans="1:8" x14ac:dyDescent="0.3">
      <c r="A85" s="20">
        <v>81</v>
      </c>
      <c r="B85" s="21">
        <v>140</v>
      </c>
      <c r="C85" s="17" t="str">
        <f>IF($B85="","",INDEX(Elenco_Partecipanti!$A:$G,$B85,2))</f>
        <v>Casu</v>
      </c>
      <c r="D85" s="17" t="str">
        <f>IF($B85="","",INDEX(Elenco_Partecipanti!$A:$G,$B85,3))</f>
        <v>Agnese</v>
      </c>
      <c r="E85" s="18" t="str">
        <f>IF($B85="","",INDEX(Elenco_Partecipanti!$A:$G,$B85,4))</f>
        <v>21.01.1966</v>
      </c>
      <c r="F85" s="17" t="str">
        <f>IF($B85="","",INDEX(Elenco_Partecipanti!$A:$G,$B85,5))</f>
        <v>Donna</v>
      </c>
      <c r="G85" s="17" t="str">
        <f>IF($B85="","",INDEX(Elenco_Partecipanti!$A:$G,$B85,6))</f>
        <v>Italiana</v>
      </c>
      <c r="H85" s="29" t="s">
        <v>918</v>
      </c>
    </row>
    <row r="86" spans="1:8" x14ac:dyDescent="0.3">
      <c r="A86" s="20">
        <v>82</v>
      </c>
      <c r="B86" s="21"/>
      <c r="C86" s="17" t="str">
        <f>IF($B86="","",INDEX(Elenco_Partecipanti!$A:$G,$B86,2))</f>
        <v/>
      </c>
      <c r="D86" s="17" t="str">
        <f>IF($B86="","",INDEX(Elenco_Partecipanti!$A:$G,$B86,3))</f>
        <v/>
      </c>
      <c r="E86" s="18" t="str">
        <f>IF($B86="","",INDEX(Elenco_Partecipanti!$A:$G,$B86,4))</f>
        <v/>
      </c>
      <c r="F86" s="17" t="str">
        <f>IF($B86="","",INDEX(Elenco_Partecipanti!$A:$G,$B86,5))</f>
        <v/>
      </c>
      <c r="G86" s="17" t="str">
        <f>IF($B86="","",INDEX(Elenco_Partecipanti!$A:$G,$B86,6))</f>
        <v/>
      </c>
      <c r="H86" s="29"/>
    </row>
    <row r="87" spans="1:8" x14ac:dyDescent="0.3">
      <c r="A87" s="20">
        <v>83</v>
      </c>
      <c r="B87" s="22"/>
      <c r="C87" s="17" t="str">
        <f>IF($B87="","",INDEX(Elenco_Partecipanti!$A:$G,$B87,2))</f>
        <v/>
      </c>
      <c r="D87" s="17" t="str">
        <f>IF($B87="","",INDEX(Elenco_Partecipanti!$A:$G,$B87,3))</f>
        <v/>
      </c>
      <c r="E87" s="18" t="str">
        <f>IF($B87="","",INDEX(Elenco_Partecipanti!$A:$G,$B87,4))</f>
        <v/>
      </c>
      <c r="F87" s="17" t="str">
        <f>IF($B87="","",INDEX(Elenco_Partecipanti!$A:$G,$B87,5))</f>
        <v/>
      </c>
      <c r="G87" s="17" t="str">
        <f>IF($B87="","",INDEX(Elenco_Partecipanti!$A:$G,$B87,6))</f>
        <v/>
      </c>
      <c r="H87" s="29"/>
    </row>
    <row r="88" spans="1:8" x14ac:dyDescent="0.3">
      <c r="A88" s="20">
        <v>84</v>
      </c>
      <c r="B88" s="21"/>
      <c r="C88" s="17" t="str">
        <f>IF($B88="","",INDEX(Elenco_Partecipanti!$A:$G,$B88,2))</f>
        <v/>
      </c>
      <c r="D88" s="17" t="str">
        <f>IF($B88="","",INDEX(Elenco_Partecipanti!$A:$G,$B88,3))</f>
        <v/>
      </c>
      <c r="E88" s="18" t="str">
        <f>IF($B88="","",INDEX(Elenco_Partecipanti!$A:$G,$B88,4))</f>
        <v/>
      </c>
      <c r="F88" s="17" t="str">
        <f>IF($B88="","",INDEX(Elenco_Partecipanti!$A:$G,$B88,5))</f>
        <v/>
      </c>
      <c r="G88" s="17" t="str">
        <f>IF($B88="","",INDEX(Elenco_Partecipanti!$A:$G,$B88,6))</f>
        <v/>
      </c>
      <c r="H88" s="29"/>
    </row>
    <row r="89" spans="1:8" x14ac:dyDescent="0.3">
      <c r="A89" s="20">
        <v>85</v>
      </c>
      <c r="B89" s="21"/>
      <c r="C89" s="17" t="str">
        <f>IF($B89="","",INDEX(Elenco_Partecipanti!$A:$G,$B89,2))</f>
        <v/>
      </c>
      <c r="D89" s="17" t="str">
        <f>IF($B89="","",INDEX(Elenco_Partecipanti!$A:$G,$B89,3))</f>
        <v/>
      </c>
      <c r="E89" s="18" t="str">
        <f>IF($B89="","",INDEX(Elenco_Partecipanti!$A:$G,$B89,4))</f>
        <v/>
      </c>
      <c r="F89" s="17" t="str">
        <f>IF($B89="","",INDEX(Elenco_Partecipanti!$A:$G,$B89,5))</f>
        <v/>
      </c>
      <c r="G89" s="17" t="str">
        <f>IF($B89="","",INDEX(Elenco_Partecipanti!$A:$G,$B89,6))</f>
        <v/>
      </c>
      <c r="H89" s="29"/>
    </row>
    <row r="90" spans="1:8" x14ac:dyDescent="0.3">
      <c r="A90" s="20">
        <v>86</v>
      </c>
      <c r="B90" s="21"/>
      <c r="C90" s="17" t="str">
        <f>IF($B90="","",INDEX(Elenco_Partecipanti!$A:$G,$B90,2))</f>
        <v/>
      </c>
      <c r="D90" s="17" t="str">
        <f>IF($B90="","",INDEX(Elenco_Partecipanti!$A:$G,$B90,3))</f>
        <v/>
      </c>
      <c r="E90" s="18" t="str">
        <f>IF($B90="","",INDEX(Elenco_Partecipanti!$A:$G,$B90,4))</f>
        <v/>
      </c>
      <c r="F90" s="17" t="str">
        <f>IF($B90="","",INDEX(Elenco_Partecipanti!$A:$G,$B90,5))</f>
        <v/>
      </c>
      <c r="G90" s="17" t="str">
        <f>IF($B90="","",INDEX(Elenco_Partecipanti!$A:$G,$B90,6))</f>
        <v/>
      </c>
      <c r="H90" s="29"/>
    </row>
    <row r="91" spans="1:8" x14ac:dyDescent="0.3">
      <c r="A91" s="20">
        <v>87</v>
      </c>
      <c r="B91" s="22"/>
      <c r="C91" s="17" t="str">
        <f>IF($B91="","",INDEX(Elenco_Partecipanti!$A:$G,$B91,2))</f>
        <v/>
      </c>
      <c r="D91" s="17" t="str">
        <f>IF($B91="","",INDEX(Elenco_Partecipanti!$A:$G,$B91,3))</f>
        <v/>
      </c>
      <c r="E91" s="18" t="str">
        <f>IF($B91="","",INDEX(Elenco_Partecipanti!$A:$G,$B91,4))</f>
        <v/>
      </c>
      <c r="F91" s="17" t="str">
        <f>IF($B91="","",INDEX(Elenco_Partecipanti!$A:$G,$B91,5))</f>
        <v/>
      </c>
      <c r="G91" s="17" t="str">
        <f>IF($B91="","",INDEX(Elenco_Partecipanti!$A:$G,$B91,6))</f>
        <v/>
      </c>
      <c r="H91" s="29"/>
    </row>
    <row r="92" spans="1:8" x14ac:dyDescent="0.3">
      <c r="A92" s="20">
        <v>88</v>
      </c>
      <c r="B92" s="21"/>
      <c r="C92" s="17" t="str">
        <f>IF($B92="","",INDEX(Elenco_Partecipanti!$A:$G,$B92,2))</f>
        <v/>
      </c>
      <c r="D92" s="17" t="str">
        <f>IF($B92="","",INDEX(Elenco_Partecipanti!$A:$G,$B92,3))</f>
        <v/>
      </c>
      <c r="E92" s="18" t="str">
        <f>IF($B92="","",INDEX(Elenco_Partecipanti!$A:$G,$B92,4))</f>
        <v/>
      </c>
      <c r="F92" s="17" t="str">
        <f>IF($B92="","",INDEX(Elenco_Partecipanti!$A:$G,$B92,5))</f>
        <v/>
      </c>
      <c r="G92" s="17" t="str">
        <f>IF($B92="","",INDEX(Elenco_Partecipanti!$A:$G,$B92,6))</f>
        <v/>
      </c>
      <c r="H92" s="29"/>
    </row>
    <row r="93" spans="1:8" x14ac:dyDescent="0.3">
      <c r="A93" s="20">
        <v>89</v>
      </c>
      <c r="B93" s="21"/>
      <c r="C93" s="17" t="str">
        <f>IF($B93="","",INDEX(Elenco_Partecipanti!$A:$G,$B93,2))</f>
        <v/>
      </c>
      <c r="D93" s="17" t="str">
        <f>IF($B93="","",INDEX(Elenco_Partecipanti!$A:$G,$B93,3))</f>
        <v/>
      </c>
      <c r="E93" s="18" t="str">
        <f>IF($B93="","",INDEX(Elenco_Partecipanti!$A:$G,$B93,4))</f>
        <v/>
      </c>
      <c r="F93" s="17" t="str">
        <f>IF($B93="","",INDEX(Elenco_Partecipanti!$A:$G,$B93,5))</f>
        <v/>
      </c>
      <c r="G93" s="17" t="str">
        <f>IF($B93="","",INDEX(Elenco_Partecipanti!$A:$G,$B93,6))</f>
        <v/>
      </c>
      <c r="H93" s="29"/>
    </row>
    <row r="94" spans="1:8" x14ac:dyDescent="0.3">
      <c r="A94" s="20">
        <v>90</v>
      </c>
      <c r="B94" s="22"/>
      <c r="C94" s="17" t="str">
        <f>IF($B94="","",INDEX(Elenco_Partecipanti!$A:$G,$B94,2))</f>
        <v/>
      </c>
      <c r="D94" s="17" t="str">
        <f>IF($B94="","",INDEX(Elenco_Partecipanti!$A:$G,$B94,3))</f>
        <v/>
      </c>
      <c r="E94" s="18" t="str">
        <f>IF($B94="","",INDEX(Elenco_Partecipanti!$A:$G,$B94,4))</f>
        <v/>
      </c>
      <c r="F94" s="17" t="str">
        <f>IF($B94="","",INDEX(Elenco_Partecipanti!$A:$G,$B94,5))</f>
        <v/>
      </c>
      <c r="G94" s="17" t="str">
        <f>IF($B94="","",INDEX(Elenco_Partecipanti!$A:$G,$B94,6))</f>
        <v/>
      </c>
      <c r="H94" s="29"/>
    </row>
    <row r="95" spans="1:8" x14ac:dyDescent="0.3">
      <c r="A95" s="20">
        <v>91</v>
      </c>
      <c r="B95" s="21"/>
      <c r="C95" s="17" t="str">
        <f>IF($B95="","",INDEX(Elenco_Partecipanti!$A:$G,$B95,2))</f>
        <v/>
      </c>
      <c r="D95" s="17" t="str">
        <f>IF($B95="","",INDEX(Elenco_Partecipanti!$A:$G,$B95,3))</f>
        <v/>
      </c>
      <c r="E95" s="18" t="str">
        <f>IF($B95="","",INDEX(Elenco_Partecipanti!$A:$G,$B95,4))</f>
        <v/>
      </c>
      <c r="F95" s="17" t="str">
        <f>IF($B95="","",INDEX(Elenco_Partecipanti!$A:$G,$B95,5))</f>
        <v/>
      </c>
      <c r="G95" s="17" t="str">
        <f>IF($B95="","",INDEX(Elenco_Partecipanti!$A:$G,$B95,6))</f>
        <v/>
      </c>
      <c r="H95" s="29"/>
    </row>
    <row r="96" spans="1:8" x14ac:dyDescent="0.3">
      <c r="A96" s="20">
        <v>92</v>
      </c>
      <c r="B96" s="21"/>
      <c r="C96" s="17" t="str">
        <f>IF($B96="","",INDEX(Elenco_Partecipanti!$A:$G,$B96,2))</f>
        <v/>
      </c>
      <c r="D96" s="17" t="str">
        <f>IF($B96="","",INDEX(Elenco_Partecipanti!$A:$G,$B96,3))</f>
        <v/>
      </c>
      <c r="E96" s="18" t="str">
        <f>IF($B96="","",INDEX(Elenco_Partecipanti!$A:$G,$B96,4))</f>
        <v/>
      </c>
      <c r="F96" s="17" t="str">
        <f>IF($B96="","",INDEX(Elenco_Partecipanti!$A:$G,$B96,5))</f>
        <v/>
      </c>
      <c r="G96" s="17" t="str">
        <f>IF($B96="","",INDEX(Elenco_Partecipanti!$A:$G,$B96,6))</f>
        <v/>
      </c>
      <c r="H96" s="29"/>
    </row>
    <row r="97" spans="1:8" x14ac:dyDescent="0.3">
      <c r="A97" s="20">
        <v>93</v>
      </c>
      <c r="B97" s="21"/>
      <c r="C97" s="17" t="str">
        <f>IF($B97="","",INDEX(Elenco_Partecipanti!$A:$G,$B97,2))</f>
        <v/>
      </c>
      <c r="D97" s="17" t="str">
        <f>IF($B97="","",INDEX(Elenco_Partecipanti!$A:$G,$B97,3))</f>
        <v/>
      </c>
      <c r="E97" s="18" t="str">
        <f>IF($B97="","",INDEX(Elenco_Partecipanti!$A:$G,$B97,4))</f>
        <v/>
      </c>
      <c r="F97" s="17" t="str">
        <f>IF($B97="","",INDEX(Elenco_Partecipanti!$A:$G,$B97,5))</f>
        <v/>
      </c>
      <c r="G97" s="17" t="str">
        <f>IF($B97="","",INDEX(Elenco_Partecipanti!$A:$G,$B97,6))</f>
        <v/>
      </c>
      <c r="H97" s="29"/>
    </row>
    <row r="98" spans="1:8" x14ac:dyDescent="0.3">
      <c r="A98" s="20">
        <v>94</v>
      </c>
      <c r="B98" s="22"/>
      <c r="C98" s="17" t="str">
        <f>IF($B98="","",INDEX(Elenco_Partecipanti!$A:$G,$B98,2))</f>
        <v/>
      </c>
      <c r="D98" s="17" t="str">
        <f>IF($B98="","",INDEX(Elenco_Partecipanti!$A:$G,$B98,3))</f>
        <v/>
      </c>
      <c r="E98" s="18" t="str">
        <f>IF($B98="","",INDEX(Elenco_Partecipanti!$A:$G,$B98,4))</f>
        <v/>
      </c>
      <c r="F98" s="17" t="str">
        <f>IF($B98="","",INDEX(Elenco_Partecipanti!$A:$G,$B98,5))</f>
        <v/>
      </c>
      <c r="G98" s="17" t="str">
        <f>IF($B98="","",INDEX(Elenco_Partecipanti!$A:$G,$B98,6))</f>
        <v/>
      </c>
      <c r="H98" s="29"/>
    </row>
    <row r="99" spans="1:8" x14ac:dyDescent="0.3">
      <c r="A99" s="20">
        <v>95</v>
      </c>
      <c r="B99" s="21"/>
      <c r="C99" s="17" t="str">
        <f>IF($B99="","",INDEX(Elenco_Partecipanti!$A:$G,$B99,2))</f>
        <v/>
      </c>
      <c r="D99" s="17" t="str">
        <f>IF($B99="","",INDEX(Elenco_Partecipanti!$A:$G,$B99,3))</f>
        <v/>
      </c>
      <c r="E99" s="18" t="str">
        <f>IF($B99="","",INDEX(Elenco_Partecipanti!$A:$G,$B99,4))</f>
        <v/>
      </c>
      <c r="F99" s="17" t="str">
        <f>IF($B99="","",INDEX(Elenco_Partecipanti!$A:$G,$B99,5))</f>
        <v/>
      </c>
      <c r="G99" s="17" t="str">
        <f>IF($B99="","",INDEX(Elenco_Partecipanti!$A:$G,$B99,6))</f>
        <v/>
      </c>
      <c r="H99" s="29"/>
    </row>
    <row r="100" spans="1:8" x14ac:dyDescent="0.3">
      <c r="A100" s="20">
        <v>96</v>
      </c>
      <c r="B100" s="21"/>
      <c r="C100" s="17" t="str">
        <f>IF($B100="","",INDEX(Elenco_Partecipanti!$A:$G,$B100,2))</f>
        <v/>
      </c>
      <c r="D100" s="17" t="str">
        <f>IF($B100="","",INDEX(Elenco_Partecipanti!$A:$G,$B100,3))</f>
        <v/>
      </c>
      <c r="E100" s="18" t="str">
        <f>IF($B100="","",INDEX(Elenco_Partecipanti!$A:$G,$B100,4))</f>
        <v/>
      </c>
      <c r="F100" s="17" t="str">
        <f>IF($B100="","",INDEX(Elenco_Partecipanti!$A:$G,$B100,5))</f>
        <v/>
      </c>
      <c r="G100" s="17" t="str">
        <f>IF($B100="","",INDEX(Elenco_Partecipanti!$A:$G,$B100,6))</f>
        <v/>
      </c>
      <c r="H100" s="29"/>
    </row>
    <row r="101" spans="1:8" x14ac:dyDescent="0.3">
      <c r="A101" s="20">
        <v>97</v>
      </c>
      <c r="B101" s="21"/>
      <c r="C101" s="17" t="str">
        <f>IF($B101="","",INDEX(Elenco_Partecipanti!$A:$G,$B101,2))</f>
        <v/>
      </c>
      <c r="D101" s="17" t="str">
        <f>IF($B101="","",INDEX(Elenco_Partecipanti!$A:$G,$B101,3))</f>
        <v/>
      </c>
      <c r="E101" s="18" t="str">
        <f>IF($B101="","",INDEX(Elenco_Partecipanti!$A:$G,$B101,4))</f>
        <v/>
      </c>
      <c r="F101" s="17" t="str">
        <f>IF($B101="","",INDEX(Elenco_Partecipanti!$A:$G,$B101,5))</f>
        <v/>
      </c>
      <c r="G101" s="17" t="str">
        <f>IF($B101="","",INDEX(Elenco_Partecipanti!$A:$G,$B101,6))</f>
        <v/>
      </c>
      <c r="H101" s="29"/>
    </row>
    <row r="102" spans="1:8" x14ac:dyDescent="0.3">
      <c r="A102" s="20">
        <v>98</v>
      </c>
      <c r="B102" s="22"/>
      <c r="C102" s="17" t="str">
        <f>IF($B102="","",INDEX(Elenco_Partecipanti!$A:$G,$B102,2))</f>
        <v/>
      </c>
      <c r="D102" s="17" t="str">
        <f>IF($B102="","",INDEX(Elenco_Partecipanti!$A:$G,$B102,3))</f>
        <v/>
      </c>
      <c r="E102" s="18" t="str">
        <f>IF($B102="","",INDEX(Elenco_Partecipanti!$A:$G,$B102,4))</f>
        <v/>
      </c>
      <c r="F102" s="17" t="str">
        <f>IF($B102="","",INDEX(Elenco_Partecipanti!$A:$G,$B102,5))</f>
        <v/>
      </c>
      <c r="G102" s="17" t="str">
        <f>IF($B102="","",INDEX(Elenco_Partecipanti!$A:$G,$B102,6))</f>
        <v/>
      </c>
      <c r="H102" s="29"/>
    </row>
  </sheetData>
  <sheetCalcPr fullCalcOnLoad="1"/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4"/>
  <sheetViews>
    <sheetView topLeftCell="A19" workbookViewId="0">
      <selection activeCell="H89" sqref="H89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5.33203125" customWidth="1"/>
    <col min="7" max="7" width="14.6640625" customWidth="1"/>
    <col min="8" max="8" width="18.5546875" style="3" customWidth="1"/>
  </cols>
  <sheetData>
    <row r="2" spans="1:11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11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8" t="s">
        <v>387</v>
      </c>
    </row>
    <row r="5" spans="1:11" x14ac:dyDescent="0.3">
      <c r="A5" s="15">
        <v>1</v>
      </c>
      <c r="B5" s="16">
        <v>12</v>
      </c>
      <c r="C5" s="17" t="str">
        <f>IF($B5="","",INDEX(Elenco_Partecipanti!$A:$G,$B5,2))</f>
        <v>Bravi</v>
      </c>
      <c r="D5" s="17" t="str">
        <f>IF($B5="","",INDEX(Elenco_Partecipanti!$A:$G,$B5,3))</f>
        <v>Paolo</v>
      </c>
      <c r="E5" s="18" t="str">
        <f>IF($B5="","",INDEX(Elenco_Partecipanti!$A:$G,$B5,4))</f>
        <v>23.12.1974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29" t="s">
        <v>810</v>
      </c>
    </row>
    <row r="6" spans="1:11" x14ac:dyDescent="0.3">
      <c r="A6" s="20">
        <v>2</v>
      </c>
      <c r="B6" s="21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9" t="s">
        <v>753</v>
      </c>
    </row>
    <row r="7" spans="1:11" x14ac:dyDescent="0.3">
      <c r="A7" s="20">
        <v>3</v>
      </c>
      <c r="B7" s="21">
        <v>105</v>
      </c>
      <c r="C7" s="17" t="s">
        <v>286</v>
      </c>
      <c r="D7" s="17" t="str">
        <f>IF($B7="","",INDEX(Elenco_Partecipanti!$A:$G,$B7,3))</f>
        <v>Stefano</v>
      </c>
      <c r="E7" s="18" t="str">
        <f>IF($B7="","",INDEX(Elenco_Partecipanti!$A:$G,$B7,4))</f>
        <v>21.10.1976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9" t="s">
        <v>811</v>
      </c>
    </row>
    <row r="8" spans="1:11" x14ac:dyDescent="0.3">
      <c r="A8" s="20">
        <v>4</v>
      </c>
      <c r="B8" s="21">
        <v>13</v>
      </c>
      <c r="C8" s="17" t="str">
        <f>IF($B8="","",INDEX(Elenco_Partecipanti!$A:$G,$B8,2))</f>
        <v>Verducci</v>
      </c>
      <c r="D8" s="17" t="str">
        <f>IF($B8="","",INDEX(Elenco_Partecipanti!$A:$G,$B8,3))</f>
        <v>Luca</v>
      </c>
      <c r="E8" s="18" t="str">
        <f>IF($B8="","",INDEX(Elenco_Partecipanti!$A:$G,$B8,4))</f>
        <v>15.01.1968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9" t="s">
        <v>747</v>
      </c>
    </row>
    <row r="9" spans="1:11" x14ac:dyDescent="0.3">
      <c r="A9" s="20">
        <v>5</v>
      </c>
      <c r="B9" s="22">
        <v>133</v>
      </c>
      <c r="C9" s="17" t="str">
        <f>IF($B9="","",INDEX(Elenco_Partecipanti!$A:$G,$B9,2))</f>
        <v>Rossi</v>
      </c>
      <c r="D9" s="17" t="str">
        <f>IF($B9="","",INDEX(Elenco_Partecipanti!$A:$G,$B9,3))</f>
        <v>Andrea</v>
      </c>
      <c r="E9" s="18" t="str">
        <f>IF($B9="","",INDEX(Elenco_Partecipanti!$A:$G,$B9,4))</f>
        <v>28.09.1979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9" t="s">
        <v>812</v>
      </c>
    </row>
    <row r="10" spans="1:11" x14ac:dyDescent="0.3">
      <c r="A10" s="20">
        <v>6</v>
      </c>
      <c r="B10" s="21">
        <v>21</v>
      </c>
      <c r="C10" s="17" t="str">
        <f>IF($B10="","",INDEX(Elenco_Partecipanti!$A:$G,$B10,2))</f>
        <v>Placucci</v>
      </c>
      <c r="D10" s="17" t="str">
        <f>IF($B10="","",INDEX(Elenco_Partecipanti!$A:$G,$B10,3))</f>
        <v>Nicola</v>
      </c>
      <c r="E10" s="18" t="str">
        <f>IF($B10="","",INDEX(Elenco_Partecipanti!$A:$G,$B10,4))</f>
        <v>26.04.1983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9" t="s">
        <v>769</v>
      </c>
    </row>
    <row r="11" spans="1:11" x14ac:dyDescent="0.3">
      <c r="A11" s="20">
        <v>7</v>
      </c>
      <c r="B11" s="21">
        <v>136</v>
      </c>
      <c r="C11" s="17" t="str">
        <f>IF($B11="","",INDEX(Elenco_Partecipanti!$A:$G,$B11,2))</f>
        <v>Cudin</v>
      </c>
      <c r="D11" s="17" t="str">
        <f>IF($B11="","",INDEX(Elenco_Partecipanti!$A:$G,$B11,3))</f>
        <v>Ivan</v>
      </c>
      <c r="E11" s="18" t="str">
        <f>IF($B11="","",INDEX(Elenco_Partecipanti!$A:$G,$B11,4))</f>
        <v>15.02.1975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9" t="s">
        <v>813</v>
      </c>
      <c r="K11" t="s">
        <v>389</v>
      </c>
    </row>
    <row r="12" spans="1:11" x14ac:dyDescent="0.3">
      <c r="A12" s="20">
        <v>8</v>
      </c>
      <c r="B12" s="21">
        <v>28</v>
      </c>
      <c r="C12" s="17" t="str">
        <f>IF($B12="","",INDEX(Elenco_Partecipanti!$A:$G,$B12,2))</f>
        <v>Galassi</v>
      </c>
      <c r="D12" s="17" t="str">
        <f>IF($B12="","",INDEX(Elenco_Partecipanti!$A:$G,$B12,3))</f>
        <v>Andrea</v>
      </c>
      <c r="E12" s="18" t="str">
        <f>IF($B12="","",INDEX(Elenco_Partecipanti!$A:$G,$B12,4))</f>
        <v>27.09.1972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9" t="s">
        <v>814</v>
      </c>
    </row>
    <row r="13" spans="1:11" x14ac:dyDescent="0.3">
      <c r="A13" s="20">
        <v>9</v>
      </c>
      <c r="B13" s="22">
        <v>114</v>
      </c>
      <c r="C13" s="17" t="str">
        <f>IF($B13="","",INDEX(Elenco_Partecipanti!$A:$G,$B13,2))</f>
        <v>Scoglio</v>
      </c>
      <c r="D13" s="17" t="str">
        <f>IF($B13="","",INDEX(Elenco_Partecipanti!$A:$G,$B13,3))</f>
        <v>Michele</v>
      </c>
      <c r="E13" s="18" t="str">
        <f>IF($B13="","",INDEX(Elenco_Partecipanti!$A:$G,$B13,4))</f>
        <v>15.08.1978</v>
      </c>
      <c r="F13" s="17" t="str">
        <f>IF($B13="","",INDEX(Elenco_Partecipanti!$A:$G,$B13,5))</f>
        <v>Uomo</v>
      </c>
      <c r="G13" s="17" t="str">
        <f>IF($B13="","",INDEX(Elenco_Partecipanti!$A:$G,$B13,6))</f>
        <v>Italiano</v>
      </c>
      <c r="H13" s="29" t="s">
        <v>815</v>
      </c>
    </row>
    <row r="14" spans="1:11" x14ac:dyDescent="0.3">
      <c r="A14" s="20">
        <v>10</v>
      </c>
      <c r="B14" s="21">
        <v>33</v>
      </c>
      <c r="C14" s="17" t="str">
        <f>IF($B14="","",INDEX(Elenco_Partecipanti!$A:$G,$B14,2))</f>
        <v>Fossati</v>
      </c>
      <c r="D14" s="17" t="str">
        <f>IF($B14="","",INDEX(Elenco_Partecipanti!$A:$G,$B14,3))</f>
        <v>Maria Ilaria</v>
      </c>
      <c r="E14" s="18" t="str">
        <f>IF($B14="","",INDEX(Elenco_Partecipanti!$A:$G,$B14,4))</f>
        <v>26.07.1972</v>
      </c>
      <c r="F14" s="17" t="str">
        <f>IF($B14="","",INDEX(Elenco_Partecipanti!$A:$G,$B14,5))</f>
        <v>Donna</v>
      </c>
      <c r="G14" s="17" t="str">
        <f>IF($B14="","",INDEX(Elenco_Partecipanti!$A:$G,$B14,6))</f>
        <v>Italiana</v>
      </c>
      <c r="H14" s="30" t="s">
        <v>816</v>
      </c>
    </row>
    <row r="15" spans="1:11" x14ac:dyDescent="0.3">
      <c r="A15" s="20">
        <v>11</v>
      </c>
      <c r="B15" s="21">
        <v>101</v>
      </c>
      <c r="C15" s="17" t="str">
        <f>IF($B15="","",INDEX(Elenco_Partecipanti!$A:$G,$B15,2))</f>
        <v>Parigi</v>
      </c>
      <c r="D15" s="17" t="str">
        <f>IF($B15="","",INDEX(Elenco_Partecipanti!$A:$G,$B15,3))</f>
        <v>Fausto</v>
      </c>
      <c r="E15" s="18" t="str">
        <f>IF($B15="","",INDEX(Elenco_Partecipanti!$A:$G,$B15,4))</f>
        <v>21.09.1964</v>
      </c>
      <c r="F15" s="17" t="str">
        <f>IF($B15="","",INDEX(Elenco_Partecipanti!$A:$G,$B15,5))</f>
        <v>Uomo</v>
      </c>
      <c r="G15" s="17" t="str">
        <f>IF($B15="","",INDEX(Elenco_Partecipanti!$A:$G,$B15,6))</f>
        <v>Italiano</v>
      </c>
      <c r="H15" s="30" t="s">
        <v>817</v>
      </c>
    </row>
    <row r="16" spans="1:11" x14ac:dyDescent="0.3">
      <c r="A16" s="20">
        <v>12</v>
      </c>
      <c r="B16" s="21">
        <v>57</v>
      </c>
      <c r="C16" s="17" t="str">
        <f>IF($B16="","",INDEX(Elenco_Partecipanti!$A:$G,$B16,2))</f>
        <v>Ardesi</v>
      </c>
      <c r="D16" s="17" t="str">
        <f>IF($B16="","",INDEX(Elenco_Partecipanti!$A:$G,$B16,3))</f>
        <v>Filippo</v>
      </c>
      <c r="E16" s="18" t="str">
        <f>IF($B16="","",INDEX(Elenco_Partecipanti!$A:$G,$B16,4))</f>
        <v>23.10.1972</v>
      </c>
      <c r="F16" s="17" t="str">
        <f>IF($B16="","",INDEX(Elenco_Partecipanti!$A:$G,$B16,5))</f>
        <v>Uomo</v>
      </c>
      <c r="G16" s="17" t="str">
        <f>IF($B16="","",INDEX(Elenco_Partecipanti!$A:$G,$B16,6))</f>
        <v>Italiano</v>
      </c>
      <c r="H16" s="30" t="s">
        <v>818</v>
      </c>
    </row>
    <row r="17" spans="1:8" x14ac:dyDescent="0.3">
      <c r="A17" s="20">
        <v>13</v>
      </c>
      <c r="B17" s="22">
        <v>73</v>
      </c>
      <c r="C17" s="17" t="str">
        <f>IF($B17="","",INDEX(Elenco_Partecipanti!$A:$G,$B17,2))</f>
        <v>Tognoni</v>
      </c>
      <c r="D17" s="17" t="str">
        <f>IF($B17="","",INDEX(Elenco_Partecipanti!$A:$G,$B17,3))</f>
        <v>Patrich</v>
      </c>
      <c r="E17" s="18" t="str">
        <f>IF($B17="","",INDEX(Elenco_Partecipanti!$A:$G,$B17,4))</f>
        <v>14.03.1975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30" t="s">
        <v>819</v>
      </c>
    </row>
    <row r="18" spans="1:8" x14ac:dyDescent="0.3">
      <c r="A18" s="20">
        <v>14</v>
      </c>
      <c r="B18" s="21">
        <v>17</v>
      </c>
      <c r="C18" s="17" t="str">
        <f>IF($B18="","",INDEX(Elenco_Partecipanti!$A:$G,$B18,2))</f>
        <v>Mammoli</v>
      </c>
      <c r="D18" s="17" t="str">
        <f>IF($B18="","",INDEX(Elenco_Partecipanti!$A:$G,$B18,3))</f>
        <v>Antonio</v>
      </c>
      <c r="E18" s="18" t="str">
        <f>IF($B18="","",INDEX(Elenco_Partecipanti!$A:$G,$B18,4))</f>
        <v>25.10.1960</v>
      </c>
      <c r="F18" s="17" t="str">
        <f>IF($B18="","",INDEX(Elenco_Partecipanti!$A:$G,$B18,5))</f>
        <v>Uomo</v>
      </c>
      <c r="G18" s="17" t="str">
        <f>IF($B18="","",INDEX(Elenco_Partecipanti!$A:$G,$B18,6))</f>
        <v>Italiano</v>
      </c>
      <c r="H18" s="30" t="s">
        <v>799</v>
      </c>
    </row>
    <row r="19" spans="1:8" x14ac:dyDescent="0.3">
      <c r="A19" s="20">
        <v>15</v>
      </c>
      <c r="B19" s="21">
        <v>68</v>
      </c>
      <c r="C19" s="17" t="str">
        <f>IF($B19="","",INDEX(Elenco_Partecipanti!$A:$G,$B19,2))</f>
        <v>Feroldi</v>
      </c>
      <c r="D19" s="17" t="str">
        <f>IF($B19="","",INDEX(Elenco_Partecipanti!$A:$G,$B19,3))</f>
        <v>Simone</v>
      </c>
      <c r="E19" s="18" t="str">
        <f>IF($B19="","",INDEX(Elenco_Partecipanti!$A:$G,$B19,4))</f>
        <v>10.06.1977</v>
      </c>
      <c r="F19" s="17" t="str">
        <f>IF($B19="","",INDEX(Elenco_Partecipanti!$A:$G,$B19,5))</f>
        <v>Uomo</v>
      </c>
      <c r="G19" s="17" t="str">
        <f>IF($B19="","",INDEX(Elenco_Partecipanti!$A:$G,$B19,6))</f>
        <v>Italiano</v>
      </c>
      <c r="H19" s="30" t="s">
        <v>820</v>
      </c>
    </row>
    <row r="20" spans="1:8" x14ac:dyDescent="0.3">
      <c r="A20" s="20">
        <v>16</v>
      </c>
      <c r="B20" s="21">
        <v>36</v>
      </c>
      <c r="C20" s="17" t="str">
        <f>IF($B20="","",INDEX(Elenco_Partecipanti!$A:$G,$B20,2))</f>
        <v>Pradas</v>
      </c>
      <c r="D20" s="17" t="str">
        <f>IF($B20="","",INDEX(Elenco_Partecipanti!$A:$G,$B20,3))</f>
        <v>Juan Carlos</v>
      </c>
      <c r="E20" s="18" t="str">
        <f>IF($B20="","",INDEX(Elenco_Partecipanti!$A:$G,$B20,4))</f>
        <v>13.09.1971</v>
      </c>
      <c r="F20" s="17" t="str">
        <f>IF($B20="","",INDEX(Elenco_Partecipanti!$A:$G,$B20,5))</f>
        <v>Uomo</v>
      </c>
      <c r="G20" s="17" t="str">
        <f>IF($B20="","",INDEX(Elenco_Partecipanti!$A:$G,$B20,6))</f>
        <v>Francese</v>
      </c>
      <c r="H20" s="30" t="s">
        <v>821</v>
      </c>
    </row>
    <row r="21" spans="1:8" x14ac:dyDescent="0.3">
      <c r="A21" s="20">
        <v>17</v>
      </c>
      <c r="B21" s="22">
        <v>23</v>
      </c>
      <c r="C21" s="17" t="str">
        <f>IF($B21="","",INDEX(Elenco_Partecipanti!$A:$G,$B21,2))</f>
        <v>Innocenti</v>
      </c>
      <c r="D21" s="17" t="str">
        <f>IF($B21="","",INDEX(Elenco_Partecipanti!$A:$G,$B21,3))</f>
        <v>Simone</v>
      </c>
      <c r="E21" s="18" t="str">
        <f>IF($B21="","",INDEX(Elenco_Partecipanti!$A:$G,$B21,4))</f>
        <v>14.06.1968</v>
      </c>
      <c r="F21" s="17" t="str">
        <f>IF($B21="","",INDEX(Elenco_Partecipanti!$A:$G,$B21,5))</f>
        <v>Uomo</v>
      </c>
      <c r="G21" s="17" t="str">
        <f>IF($B21="","",INDEX(Elenco_Partecipanti!$A:$G,$B21,6))</f>
        <v>Italiano</v>
      </c>
      <c r="H21" s="30" t="s">
        <v>822</v>
      </c>
    </row>
    <row r="22" spans="1:8" x14ac:dyDescent="0.3">
      <c r="A22" s="20">
        <v>18</v>
      </c>
      <c r="B22" s="21">
        <v>46</v>
      </c>
      <c r="C22" s="17" t="str">
        <f>IF($B22="","",INDEX(Elenco_Partecipanti!$A:$G,$B22,2))</f>
        <v>Caroni</v>
      </c>
      <c r="D22" s="17" t="str">
        <f>IF($B22="","",INDEX(Elenco_Partecipanti!$A:$G,$B22,3))</f>
        <v>Lucio</v>
      </c>
      <c r="E22" s="18" t="str">
        <f>IF($B22="","",INDEX(Elenco_Partecipanti!$A:$G,$B22,4))</f>
        <v>14.12.1964</v>
      </c>
      <c r="F22" s="17" t="str">
        <f>IF($B22="","",INDEX(Elenco_Partecipanti!$A:$G,$B22,5))</f>
        <v>Uomo</v>
      </c>
      <c r="G22" s="17" t="str">
        <f>IF($B22="","",INDEX(Elenco_Partecipanti!$A:$G,$B22,6))</f>
        <v>Italiano</v>
      </c>
      <c r="H22" s="30" t="s">
        <v>823</v>
      </c>
    </row>
    <row r="23" spans="1:8" x14ac:dyDescent="0.3">
      <c r="A23" s="20">
        <v>19</v>
      </c>
      <c r="B23" s="21">
        <v>1</v>
      </c>
      <c r="C23" s="17" t="str">
        <f>IF($B23="","",INDEX(Elenco_Partecipanti!$A:$G,$B23,2))</f>
        <v>Ferrara</v>
      </c>
      <c r="D23" s="17" t="str">
        <f>IF($B23="","",INDEX(Elenco_Partecipanti!$A:$G,$B23,3))</f>
        <v>Antonietta</v>
      </c>
      <c r="E23" s="18" t="str">
        <f>IF($B23="","",INDEX(Elenco_Partecipanti!$A:$G,$B23,4))</f>
        <v>24.12.1960</v>
      </c>
      <c r="F23" s="17" t="str">
        <f>IF($B23="","",INDEX(Elenco_Partecipanti!$A:$G,$B23,5))</f>
        <v>Donna</v>
      </c>
      <c r="G23" s="17" t="str">
        <f>IF($B23="","",INDEX(Elenco_Partecipanti!$A:$G,$B23,6))</f>
        <v>Italiana</v>
      </c>
      <c r="H23" s="30" t="s">
        <v>823</v>
      </c>
    </row>
    <row r="24" spans="1:8" x14ac:dyDescent="0.3">
      <c r="A24" s="20">
        <v>20</v>
      </c>
      <c r="B24" s="21">
        <v>31</v>
      </c>
      <c r="C24" s="17" t="str">
        <f>IF($B24="","",INDEX(Elenco_Partecipanti!$A:$G,$B24,2))</f>
        <v>Mazzini</v>
      </c>
      <c r="D24" s="17" t="str">
        <f>IF($B24="","",INDEX(Elenco_Partecipanti!$A:$G,$B24,3))</f>
        <v>Christian</v>
      </c>
      <c r="E24" s="18" t="str">
        <f>IF($B24="","",INDEX(Elenco_Partecipanti!$A:$G,$B24,4))</f>
        <v>24.12.1973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30" t="s">
        <v>824</v>
      </c>
    </row>
    <row r="25" spans="1:8" x14ac:dyDescent="0.3">
      <c r="A25" s="20">
        <v>21</v>
      </c>
      <c r="B25" s="22">
        <v>14</v>
      </c>
      <c r="C25" s="17" t="str">
        <f>IF($B25="","",INDEX(Elenco_Partecipanti!$A:$G,$B25,2))</f>
        <v>Guiducci</v>
      </c>
      <c r="D25" s="17" t="str">
        <f>IF($B25="","",INDEX(Elenco_Partecipanti!$A:$G,$B25,3))</f>
        <v>Andrea</v>
      </c>
      <c r="E25" s="18" t="str">
        <f>IF($B25="","",INDEX(Elenco_Partecipanti!$A:$G,$B25,4))</f>
        <v>20.06.1971</v>
      </c>
      <c r="F25" s="17" t="str">
        <f>IF($B25="","",INDEX(Elenco_Partecipanti!$A:$G,$B25,5))</f>
        <v>Uomo</v>
      </c>
      <c r="G25" s="17" t="str">
        <f>IF($B25="","",INDEX(Elenco_Partecipanti!$A:$G,$B25,6))</f>
        <v>Italiano</v>
      </c>
      <c r="H25" s="30" t="s">
        <v>825</v>
      </c>
    </row>
    <row r="26" spans="1:8" x14ac:dyDescent="0.3">
      <c r="A26" s="20">
        <v>22</v>
      </c>
      <c r="B26" s="21">
        <v>55</v>
      </c>
      <c r="C26" s="17" t="str">
        <f>IF($B26="","",INDEX(Elenco_Partecipanti!$A:$G,$B26,2))</f>
        <v>Bartolini</v>
      </c>
      <c r="D26" s="17" t="str">
        <f>IF($B26="","",INDEX(Elenco_Partecipanti!$A:$G,$B26,3))</f>
        <v>Nerio</v>
      </c>
      <c r="E26" s="18" t="str">
        <f>IF($B26="","",INDEX(Elenco_Partecipanti!$A:$G,$B26,4))</f>
        <v>30.07.1965</v>
      </c>
      <c r="F26" s="17" t="str">
        <f>IF($B26="","",INDEX(Elenco_Partecipanti!$A:$G,$B26,5))</f>
        <v>Uomo</v>
      </c>
      <c r="G26" s="17" t="str">
        <f>IF($B26="","",INDEX(Elenco_Partecipanti!$A:$G,$B26,6))</f>
        <v>Italiano</v>
      </c>
      <c r="H26" s="30" t="s">
        <v>826</v>
      </c>
    </row>
    <row r="27" spans="1:8" x14ac:dyDescent="0.3">
      <c r="A27" s="20">
        <v>23</v>
      </c>
      <c r="B27" s="21">
        <v>81</v>
      </c>
      <c r="C27" s="17" t="str">
        <f>IF($B27="","",INDEX(Elenco_Partecipanti!$A:$G,$B27,2))</f>
        <v>Ciarlelli</v>
      </c>
      <c r="D27" s="17" t="str">
        <f>IF($B27="","",INDEX(Elenco_Partecipanti!$A:$G,$B27,3))</f>
        <v>Amedeo</v>
      </c>
      <c r="E27" s="18" t="str">
        <f>IF($B27="","",INDEX(Elenco_Partecipanti!$A:$G,$B27,4))</f>
        <v>23.07.1968</v>
      </c>
      <c r="F27" s="17" t="str">
        <f>IF($B27="","",INDEX(Elenco_Partecipanti!$A:$G,$B27,5))</f>
        <v>Uomo</v>
      </c>
      <c r="G27" s="17" t="str">
        <f>IF($B27="","",INDEX(Elenco_Partecipanti!$A:$G,$B27,6))</f>
        <v>Italiano</v>
      </c>
      <c r="H27" s="30" t="s">
        <v>827</v>
      </c>
    </row>
    <row r="28" spans="1:8" x14ac:dyDescent="0.3">
      <c r="A28" s="20">
        <v>24</v>
      </c>
      <c r="B28" s="21">
        <v>74</v>
      </c>
      <c r="C28" s="17" t="str">
        <f>IF($B28="","",INDEX(Elenco_Partecipanti!$A:$G,$B28,2))</f>
        <v>Frignani</v>
      </c>
      <c r="D28" s="17" t="str">
        <f>IF($B28="","",INDEX(Elenco_Partecipanti!$A:$G,$B28,3))</f>
        <v>Fabio</v>
      </c>
      <c r="E28" s="18" t="str">
        <f>IF($B28="","",INDEX(Elenco_Partecipanti!$A:$G,$B28,4))</f>
        <v>05.08.1981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30" t="s">
        <v>827</v>
      </c>
    </row>
    <row r="29" spans="1:8" x14ac:dyDescent="0.3">
      <c r="A29" s="20">
        <v>25</v>
      </c>
      <c r="B29" s="22">
        <v>42</v>
      </c>
      <c r="C29" s="17" t="str">
        <f>IF($B29="","",INDEX(Elenco_Partecipanti!$A:$G,$B29,2))</f>
        <v>Kotkowiak</v>
      </c>
      <c r="D29" s="17" t="str">
        <f>IF($B29="","",INDEX(Elenco_Partecipanti!$A:$G,$B29,3))</f>
        <v>Emilia Aleksandra</v>
      </c>
      <c r="E29" s="18" t="str">
        <f>IF($B29="","",INDEX(Elenco_Partecipanti!$A:$G,$B29,4))</f>
        <v>11'09'1987</v>
      </c>
      <c r="F29" s="17" t="str">
        <f>IF($B29="","",INDEX(Elenco_Partecipanti!$A:$G,$B29,5))</f>
        <v>Donna</v>
      </c>
      <c r="G29" s="17" t="str">
        <f>IF($B29="","",INDEX(Elenco_Partecipanti!$A:$G,$B29,6))</f>
        <v>Italiana / Pol</v>
      </c>
      <c r="H29" s="29" t="s">
        <v>828</v>
      </c>
    </row>
    <row r="30" spans="1:8" x14ac:dyDescent="0.3">
      <c r="A30" s="20">
        <v>26</v>
      </c>
      <c r="B30" s="21">
        <v>62</v>
      </c>
      <c r="C30" s="17" t="str">
        <f>IF($B30="","",INDEX(Elenco_Partecipanti!$A:$G,$B30,2))</f>
        <v>Ermeti</v>
      </c>
      <c r="D30" s="17" t="str">
        <f>IF($B30="","",INDEX(Elenco_Partecipanti!$A:$G,$B30,3))</f>
        <v>Francesco</v>
      </c>
      <c r="E30" s="18" t="str">
        <f>IF($B30="","",INDEX(Elenco_Partecipanti!$A:$G,$B30,4))</f>
        <v>15.03.1974</v>
      </c>
      <c r="F30" s="17" t="str">
        <f>IF($B30="","",INDEX(Elenco_Partecipanti!$A:$G,$B30,5))</f>
        <v>Uomo</v>
      </c>
      <c r="G30" s="17" t="str">
        <f>IF($B30="","",INDEX(Elenco_Partecipanti!$A:$G,$B30,6))</f>
        <v>Italiano</v>
      </c>
      <c r="H30" s="29" t="s">
        <v>829</v>
      </c>
    </row>
    <row r="31" spans="1:8" x14ac:dyDescent="0.3">
      <c r="A31" s="20">
        <v>27</v>
      </c>
      <c r="B31" s="21">
        <v>127</v>
      </c>
      <c r="C31" s="17" t="str">
        <f>IF($B31="","",INDEX(Elenco_Partecipanti!$A:$G,$B31,2))</f>
        <v>Giannetti</v>
      </c>
      <c r="D31" s="17" t="str">
        <f>IF($B31="","",INDEX(Elenco_Partecipanti!$A:$G,$B31,3))</f>
        <v>Luca</v>
      </c>
      <c r="E31" s="18" t="str">
        <f>IF($B31="","",INDEX(Elenco_Partecipanti!$A:$G,$B31,4))</f>
        <v>28.08.1970</v>
      </c>
      <c r="F31" s="17" t="str">
        <f>IF($B31="","",INDEX(Elenco_Partecipanti!$A:$G,$B31,5))</f>
        <v>Uomo</v>
      </c>
      <c r="G31" s="17" t="str">
        <f>IF($B31="","",INDEX(Elenco_Partecipanti!$A:$G,$B31,6))</f>
        <v>Italiano</v>
      </c>
      <c r="H31" s="29" t="s">
        <v>830</v>
      </c>
    </row>
    <row r="32" spans="1:8" x14ac:dyDescent="0.3">
      <c r="A32" s="20">
        <v>28</v>
      </c>
      <c r="B32" s="21">
        <v>61</v>
      </c>
      <c r="C32" s="17" t="str">
        <f>IF($B32="","",INDEX(Elenco_Partecipanti!$A:$G,$B32,2))</f>
        <v>Monticelli</v>
      </c>
      <c r="D32" s="17" t="str">
        <f>IF($B32="","",INDEX(Elenco_Partecipanti!$A:$G,$B32,3))</f>
        <v>Roberto</v>
      </c>
      <c r="E32" s="18" t="str">
        <f>IF($B32="","",INDEX(Elenco_Partecipanti!$A:$G,$B32,4))</f>
        <v>21.07.1982</v>
      </c>
      <c r="F32" s="17" t="str">
        <f>IF($B32="","",INDEX(Elenco_Partecipanti!$A:$G,$B32,5))</f>
        <v>Uomo</v>
      </c>
      <c r="G32" s="17" t="str">
        <f>IF($B32="","",INDEX(Elenco_Partecipanti!$A:$G,$B32,6))</f>
        <v>Italiano</v>
      </c>
      <c r="H32" s="29" t="s">
        <v>831</v>
      </c>
    </row>
    <row r="33" spans="1:8" x14ac:dyDescent="0.3">
      <c r="A33" s="20">
        <v>29</v>
      </c>
      <c r="B33" s="22">
        <v>132</v>
      </c>
      <c r="C33" s="17" t="str">
        <f>IF($B33="","",INDEX(Elenco_Partecipanti!$A:$G,$B33,2))</f>
        <v>Tarchini</v>
      </c>
      <c r="D33" s="17" t="str">
        <f>IF($B33="","",INDEX(Elenco_Partecipanti!$A:$G,$B33,3))</f>
        <v>Maurizio</v>
      </c>
      <c r="E33" s="18" t="str">
        <f>IF($B33="","",INDEX(Elenco_Partecipanti!$A:$G,$B33,4))</f>
        <v>29.11.1959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29" t="s">
        <v>831</v>
      </c>
    </row>
    <row r="34" spans="1:8" x14ac:dyDescent="0.3">
      <c r="A34" s="20">
        <v>30</v>
      </c>
      <c r="B34" s="21">
        <v>91</v>
      </c>
      <c r="C34" s="17" t="str">
        <f>IF($B34="","",INDEX(Elenco_Partecipanti!$A:$G,$B34,2))</f>
        <v>Morrone</v>
      </c>
      <c r="D34" s="17" t="str">
        <f>IF($B34="","",INDEX(Elenco_Partecipanti!$A:$G,$B34,3))</f>
        <v>Andrea</v>
      </c>
      <c r="E34" s="18" t="str">
        <f>IF($B34="","",INDEX(Elenco_Partecipanti!$A:$G,$B34,4))</f>
        <v>18.07.1972</v>
      </c>
      <c r="F34" s="17" t="str">
        <f>IF($B34="","",INDEX(Elenco_Partecipanti!$A:$G,$B34,5))</f>
        <v>Uomo</v>
      </c>
      <c r="G34" s="17" t="str">
        <f>IF($B34="","",INDEX(Elenco_Partecipanti!$A:$G,$B34,6))</f>
        <v>Italiano</v>
      </c>
      <c r="H34" s="29" t="s">
        <v>832</v>
      </c>
    </row>
    <row r="35" spans="1:8" x14ac:dyDescent="0.3">
      <c r="A35" s="20">
        <v>31</v>
      </c>
      <c r="B35" s="21">
        <v>37</v>
      </c>
      <c r="C35" s="17" t="str">
        <f>IF($B35="","",INDEX(Elenco_Partecipanti!$A:$G,$B35,2))</f>
        <v>Lindekens</v>
      </c>
      <c r="D35" s="17" t="str">
        <f>IF($B35="","",INDEX(Elenco_Partecipanti!$A:$G,$B35,3))</f>
        <v>Andrè</v>
      </c>
      <c r="E35" s="18" t="str">
        <f>IF($B35="","",INDEX(Elenco_Partecipanti!$A:$G,$B35,4))</f>
        <v>13.12.1971</v>
      </c>
      <c r="F35" s="17" t="str">
        <f>IF($B35="","",INDEX(Elenco_Partecipanti!$A:$G,$B35,5))</f>
        <v>Uomo</v>
      </c>
      <c r="G35" s="17" t="str">
        <f>IF($B35="","",INDEX(Elenco_Partecipanti!$A:$G,$B35,6))</f>
        <v>Belga</v>
      </c>
      <c r="H35" s="29" t="s">
        <v>832</v>
      </c>
    </row>
    <row r="36" spans="1:8" x14ac:dyDescent="0.3">
      <c r="A36" s="20">
        <v>32</v>
      </c>
      <c r="B36" s="21">
        <v>95</v>
      </c>
      <c r="C36" s="17" t="str">
        <f>IF($B36="","",INDEX(Elenco_Partecipanti!$A:$G,$B36,2))</f>
        <v>Sobrino</v>
      </c>
      <c r="D36" s="17" t="str">
        <f>IF($B36="","",INDEX(Elenco_Partecipanti!$A:$G,$B36,3))</f>
        <v>Gian Paolo</v>
      </c>
      <c r="E36" s="18" t="str">
        <f>IF($B36="","",INDEX(Elenco_Partecipanti!$A:$G,$B36,4))</f>
        <v>17.02.1965</v>
      </c>
      <c r="F36" s="17" t="str">
        <f>IF($B36="","",INDEX(Elenco_Partecipanti!$A:$G,$B36,5))</f>
        <v>Uomo</v>
      </c>
      <c r="G36" s="17" t="str">
        <f>IF($B36="","",INDEX(Elenco_Partecipanti!$A:$G,$B36,6))</f>
        <v>Italiano</v>
      </c>
      <c r="H36" s="30" t="s">
        <v>833</v>
      </c>
    </row>
    <row r="37" spans="1:8" x14ac:dyDescent="0.3">
      <c r="A37" s="20">
        <v>33</v>
      </c>
      <c r="B37" s="22">
        <v>38</v>
      </c>
      <c r="C37" s="17" t="str">
        <f>IF($B37="","",INDEX(Elenco_Partecipanti!$A:$G,$B37,2))</f>
        <v>Leysen</v>
      </c>
      <c r="D37" s="17" t="str">
        <f>IF($B37="","",INDEX(Elenco_Partecipanti!$A:$G,$B37,3))</f>
        <v>Pat</v>
      </c>
      <c r="E37" s="18" t="str">
        <f>IF($B37="","",INDEX(Elenco_Partecipanti!$A:$G,$B37,4))</f>
        <v>30.09.1957</v>
      </c>
      <c r="F37" s="17" t="str">
        <f>IF($B37="","",INDEX(Elenco_Partecipanti!$A:$G,$B37,5))</f>
        <v>Uomo</v>
      </c>
      <c r="G37" s="17" t="str">
        <f>IF($B37="","",INDEX(Elenco_Partecipanti!$A:$G,$B37,6))</f>
        <v>Belga</v>
      </c>
      <c r="H37" s="30" t="s">
        <v>834</v>
      </c>
    </row>
    <row r="38" spans="1:8" x14ac:dyDescent="0.3">
      <c r="A38" s="20">
        <v>34</v>
      </c>
      <c r="B38" s="21">
        <v>71</v>
      </c>
      <c r="C38" s="17" t="str">
        <f>IF($B38="","",INDEX(Elenco_Partecipanti!$A:$G,$B38,2))</f>
        <v>Gobbi</v>
      </c>
      <c r="D38" s="17" t="str">
        <f>IF($B38="","",INDEX(Elenco_Partecipanti!$A:$G,$B38,3))</f>
        <v>Pier Paolo</v>
      </c>
      <c r="E38" s="18" t="str">
        <f>IF($B38="","",INDEX(Elenco_Partecipanti!$A:$G,$B38,4))</f>
        <v>19.09.1970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30" t="s">
        <v>835</v>
      </c>
    </row>
    <row r="39" spans="1:8" x14ac:dyDescent="0.3">
      <c r="A39" s="20">
        <v>35</v>
      </c>
      <c r="B39" s="21">
        <v>122</v>
      </c>
      <c r="C39" s="17" t="str">
        <f>IF($B39="","",INDEX(Elenco_Partecipanti!$A:$G,$B39,2))</f>
        <v>Della Pasqua</v>
      </c>
      <c r="D39" s="17" t="str">
        <f>IF($B39="","",INDEX(Elenco_Partecipanti!$A:$G,$B39,3))</f>
        <v>Massimiliano</v>
      </c>
      <c r="E39" s="18" t="str">
        <f>IF($B39="","",INDEX(Elenco_Partecipanti!$A:$G,$B39,4))</f>
        <v>04.01.1969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29" t="s">
        <v>836</v>
      </c>
    </row>
    <row r="40" spans="1:8" x14ac:dyDescent="0.3">
      <c r="A40" s="20">
        <v>36</v>
      </c>
      <c r="B40" s="21">
        <v>141</v>
      </c>
      <c r="C40" s="17" t="str">
        <f>IF($B40="","",INDEX(Elenco_Partecipanti!$A:$G,$B40,2))</f>
        <v>Taliani</v>
      </c>
      <c r="D40" s="17" t="str">
        <f>IF($B40="","",INDEX(Elenco_Partecipanti!$A:$G,$B40,3))</f>
        <v>Massimo</v>
      </c>
      <c r="E40" s="18" t="str">
        <f>IF($B40="","",INDEX(Elenco_Partecipanti!$A:$G,$B40,4))</f>
        <v>10.12.1960</v>
      </c>
      <c r="F40" s="17" t="str">
        <f>IF($B40="","",INDEX(Elenco_Partecipanti!$A:$G,$B40,5))</f>
        <v>Uomo</v>
      </c>
      <c r="G40" s="17" t="str">
        <f>IF($B40="","",INDEX(Elenco_Partecipanti!$A:$G,$B40,6))</f>
        <v>Italiano</v>
      </c>
      <c r="H40" s="29" t="s">
        <v>837</v>
      </c>
    </row>
    <row r="41" spans="1:8" x14ac:dyDescent="0.3">
      <c r="A41" s="20">
        <v>37</v>
      </c>
      <c r="B41" s="22">
        <v>43</v>
      </c>
      <c r="C41" s="17" t="str">
        <f>IF($B41="","",INDEX(Elenco_Partecipanti!$A:$G,$B41,2))</f>
        <v>Hilaj</v>
      </c>
      <c r="D41" s="17" t="str">
        <f>IF($B41="","",INDEX(Elenco_Partecipanti!$A:$G,$B41,3))</f>
        <v>Mirela</v>
      </c>
      <c r="E41" s="18" t="str">
        <f>IF($B41="","",INDEX(Elenco_Partecipanti!$A:$G,$B41,4))</f>
        <v>07.01.1978</v>
      </c>
      <c r="F41" s="17" t="str">
        <f>IF($B41="","",INDEX(Elenco_Partecipanti!$A:$G,$B41,5))</f>
        <v>Donna</v>
      </c>
      <c r="G41" s="17" t="str">
        <f>IF($B41="","",INDEX(Elenco_Partecipanti!$A:$G,$B41,6))</f>
        <v>Italiana / Alban</v>
      </c>
      <c r="H41" s="29" t="s">
        <v>838</v>
      </c>
    </row>
    <row r="42" spans="1:8" x14ac:dyDescent="0.3">
      <c r="A42" s="20">
        <v>38</v>
      </c>
      <c r="B42" s="21">
        <v>2</v>
      </c>
      <c r="C42" s="17" t="str">
        <f>IF($B42="","",INDEX(Elenco_Partecipanti!$A:$G,$B42,2))</f>
        <v>Pallaruelo</v>
      </c>
      <c r="D42" s="17" t="str">
        <f>IF($B42="","",INDEX(Elenco_Partecipanti!$A:$G,$B42,3))</f>
        <v>Gilles</v>
      </c>
      <c r="E42" s="18" t="str">
        <f>IF($B42="","",INDEX(Elenco_Partecipanti!$A:$G,$B42,4))</f>
        <v>12.04.1963</v>
      </c>
      <c r="F42" s="17" t="str">
        <f>IF($B42="","",INDEX(Elenco_Partecipanti!$A:$G,$B42,5))</f>
        <v>Uomo</v>
      </c>
      <c r="G42" s="17" t="str">
        <f>IF($B42="","",INDEX(Elenco_Partecipanti!$A:$G,$B42,6))</f>
        <v>Francese</v>
      </c>
      <c r="H42" s="30" t="s">
        <v>839</v>
      </c>
    </row>
    <row r="43" spans="1:8" x14ac:dyDescent="0.3">
      <c r="A43" s="20">
        <v>39</v>
      </c>
      <c r="B43" s="21">
        <v>90</v>
      </c>
      <c r="C43" s="17" t="str">
        <f>IF($B43="","",INDEX(Elenco_Partecipanti!$A:$G,$B43,2))</f>
        <v>Coras</v>
      </c>
      <c r="D43" s="17" t="str">
        <f>IF($B43="","",INDEX(Elenco_Partecipanti!$A:$G,$B43,3))</f>
        <v>Riccardo</v>
      </c>
      <c r="E43" s="18" t="str">
        <f>IF($B43="","",INDEX(Elenco_Partecipanti!$A:$G,$B43,4))</f>
        <v>28.06.1975</v>
      </c>
      <c r="F43" s="17" t="str">
        <f>IF($B43="","",INDEX(Elenco_Partecipanti!$A:$G,$B43,5))</f>
        <v>Uomo</v>
      </c>
      <c r="G43" s="17" t="str">
        <f>IF($B43="","",INDEX(Elenco_Partecipanti!$A:$G,$B43,6))</f>
        <v>Italiano</v>
      </c>
      <c r="H43" s="30" t="s">
        <v>840</v>
      </c>
    </row>
    <row r="44" spans="1:8" x14ac:dyDescent="0.3">
      <c r="A44" s="20">
        <v>40</v>
      </c>
      <c r="B44" s="21">
        <v>8</v>
      </c>
      <c r="C44" s="17" t="str">
        <f>IF($B44="","",INDEX(Elenco_Partecipanti!$A:$G,$B44,2))</f>
        <v>Galfione</v>
      </c>
      <c r="D44" s="17" t="str">
        <f>IF($B44="","",INDEX(Elenco_Partecipanti!$A:$G,$B44,3))</f>
        <v>Domenico</v>
      </c>
      <c r="E44" s="18" t="str">
        <f>IF($B44="","",INDEX(Elenco_Partecipanti!$A:$G,$B44,4))</f>
        <v>13.08.1952</v>
      </c>
      <c r="F44" s="17" t="str">
        <f>IF($B44="","",INDEX(Elenco_Partecipanti!$A:$G,$B44,5))</f>
        <v>Uomo</v>
      </c>
      <c r="G44" s="17" t="str">
        <f>IF($B44="","",INDEX(Elenco_Partecipanti!$A:$G,$B44,6))</f>
        <v>Italiano</v>
      </c>
      <c r="H44" s="30" t="s">
        <v>841</v>
      </c>
    </row>
    <row r="45" spans="1:8" x14ac:dyDescent="0.3">
      <c r="A45" s="20">
        <v>41</v>
      </c>
      <c r="B45" s="22">
        <v>4</v>
      </c>
      <c r="C45" s="17" t="str">
        <f>IF($B45="","",INDEX(Elenco_Partecipanti!$A:$G,$B45,2))</f>
        <v>De Paola</v>
      </c>
      <c r="D45" s="17" t="str">
        <f>IF($B45="","",INDEX(Elenco_Partecipanti!$A:$G,$B45,3))</f>
        <v>Loris</v>
      </c>
      <c r="E45" s="18" t="str">
        <f>IF($B45="","",INDEX(Elenco_Partecipanti!$A:$G,$B45,4))</f>
        <v>12.08.1974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30" t="s">
        <v>842</v>
      </c>
    </row>
    <row r="46" spans="1:8" x14ac:dyDescent="0.3">
      <c r="A46" s="20">
        <v>42</v>
      </c>
      <c r="B46" s="21">
        <v>134</v>
      </c>
      <c r="C46" s="17" t="str">
        <f>IF($B46="","",INDEX(Elenco_Partecipanti!$A:$G,$B46,2))</f>
        <v>Calzolai</v>
      </c>
      <c r="D46" s="17" t="str">
        <f>IF($B46="","",INDEX(Elenco_Partecipanti!$A:$G,$B46,3))</f>
        <v>David</v>
      </c>
      <c r="E46" s="18" t="str">
        <f>IF($B46="","",INDEX(Elenco_Partecipanti!$A:$G,$B46,4))</f>
        <v>03.08.1968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30" t="s">
        <v>842</v>
      </c>
    </row>
    <row r="47" spans="1:8" x14ac:dyDescent="0.3">
      <c r="A47" s="20">
        <v>43</v>
      </c>
      <c r="B47" s="21">
        <v>103</v>
      </c>
      <c r="C47" s="17" t="str">
        <f>IF($B47="","",INDEX(Elenco_Partecipanti!$A:$G,$B47,2))</f>
        <v>Spreafico</v>
      </c>
      <c r="D47" s="17" t="str">
        <f>IF($B47="","",INDEX(Elenco_Partecipanti!$A:$G,$B47,3))</f>
        <v>Marcello</v>
      </c>
      <c r="E47" s="18" t="str">
        <f>IF($B47="","",INDEX(Elenco_Partecipanti!$A:$G,$B47,4))</f>
        <v>08.08.1978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30" t="s">
        <v>843</v>
      </c>
    </row>
    <row r="48" spans="1:8" x14ac:dyDescent="0.3">
      <c r="A48" s="20">
        <v>44</v>
      </c>
      <c r="B48" s="21">
        <v>76</v>
      </c>
      <c r="C48" s="17" t="str">
        <f>IF($B48="","",INDEX(Elenco_Partecipanti!$A:$G,$B48,2))</f>
        <v>Mazzanti</v>
      </c>
      <c r="D48" s="17" t="str">
        <f>IF($B48="","",INDEX(Elenco_Partecipanti!$A:$G,$B48,3))</f>
        <v>Marco</v>
      </c>
      <c r="E48" s="18" t="str">
        <f>IF($B48="","",INDEX(Elenco_Partecipanti!$A:$G,$B48,4))</f>
        <v>18.01.1976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30" t="s">
        <v>843</v>
      </c>
    </row>
    <row r="49" spans="1:8" x14ac:dyDescent="0.3">
      <c r="A49" s="20">
        <v>45</v>
      </c>
      <c r="B49" s="22">
        <v>137</v>
      </c>
      <c r="C49" s="17" t="str">
        <f>IF($B49="","",INDEX(Elenco_Partecipanti!$A:$G,$B49,2))</f>
        <v>D'alessandro</v>
      </c>
      <c r="D49" s="17" t="str">
        <f>IF($B49="","",INDEX(Elenco_Partecipanti!$A:$G,$B49,3))</f>
        <v>Nicola</v>
      </c>
      <c r="E49" s="18" t="str">
        <f>IF($B49="","",INDEX(Elenco_Partecipanti!$A:$G,$B49,4))</f>
        <v>13.12.1967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30" t="s">
        <v>844</v>
      </c>
    </row>
    <row r="50" spans="1:8" x14ac:dyDescent="0.3">
      <c r="A50" s="20">
        <v>46</v>
      </c>
      <c r="B50" s="21">
        <v>25</v>
      </c>
      <c r="C50" s="17" t="str">
        <f>IF($B50="","",INDEX(Elenco_Partecipanti!$A:$G,$B50,2))</f>
        <v>Debenedictis</v>
      </c>
      <c r="D50" s="17" t="str">
        <f>IF($B50="","",INDEX(Elenco_Partecipanti!$A:$G,$B50,3))</f>
        <v>Michele</v>
      </c>
      <c r="E50" s="18" t="str">
        <f>IF($B50="","",INDEX(Elenco_Partecipanti!$A:$G,$B50,4))</f>
        <v>04.08.1963</v>
      </c>
      <c r="F50" s="17" t="str">
        <f>IF($B50="","",INDEX(Elenco_Partecipanti!$A:$G,$B50,5))</f>
        <v>Uomo</v>
      </c>
      <c r="G50" s="17" t="str">
        <f>IF($B50="","",INDEX(Elenco_Partecipanti!$A:$G,$B50,6))</f>
        <v>Italiano</v>
      </c>
      <c r="H50" s="30" t="s">
        <v>845</v>
      </c>
    </row>
    <row r="51" spans="1:8" x14ac:dyDescent="0.3">
      <c r="A51" s="20">
        <v>47</v>
      </c>
      <c r="B51" s="21">
        <v>80</v>
      </c>
      <c r="C51" s="17" t="str">
        <f>IF($B51="","",INDEX(Elenco_Partecipanti!$A:$G,$B51,2))</f>
        <v>Zamagni</v>
      </c>
      <c r="D51" s="17" t="str">
        <f>IF($B51="","",INDEX(Elenco_Partecipanti!$A:$G,$B51,3))</f>
        <v>Marco</v>
      </c>
      <c r="E51" s="18" t="str">
        <f>IF($B51="","",INDEX(Elenco_Partecipanti!$A:$G,$B51,4))</f>
        <v>02.09.1975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30" t="s">
        <v>846</v>
      </c>
    </row>
    <row r="52" spans="1:8" x14ac:dyDescent="0.3">
      <c r="A52" s="20">
        <v>48</v>
      </c>
      <c r="B52" s="21">
        <v>97</v>
      </c>
      <c r="C52" s="17" t="str">
        <f>IF($B52="","",INDEX(Elenco_Partecipanti!$A:$G,$B52,2))</f>
        <v>Cingolani</v>
      </c>
      <c r="D52" s="17" t="str">
        <f>IF($B52="","",INDEX(Elenco_Partecipanti!$A:$G,$B52,3))</f>
        <v>Nicola</v>
      </c>
      <c r="E52" s="18" t="str">
        <f>IF($B52="","",INDEX(Elenco_Partecipanti!$A:$G,$B52,4))</f>
        <v>09.09.1967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30" t="s">
        <v>847</v>
      </c>
    </row>
    <row r="53" spans="1:8" x14ac:dyDescent="0.3">
      <c r="A53" s="20">
        <v>49</v>
      </c>
      <c r="B53" s="22">
        <v>86</v>
      </c>
      <c r="C53" s="17" t="str">
        <f>IF($B53="","",INDEX(Elenco_Partecipanti!$A:$G,$B53,2))</f>
        <v>Ferraro</v>
      </c>
      <c r="D53" s="17" t="str">
        <f>IF($B53="","",INDEX(Elenco_Partecipanti!$A:$G,$B53,3))</f>
        <v>Francesca</v>
      </c>
      <c r="E53" s="18" t="str">
        <f>IF($B53="","",INDEX(Elenco_Partecipanti!$A:$G,$B53,4))</f>
        <v>29.04.1991</v>
      </c>
      <c r="F53" s="17" t="str">
        <f>IF($B53="","",INDEX(Elenco_Partecipanti!$A:$G,$B53,5))</f>
        <v>Donna</v>
      </c>
      <c r="G53" s="17" t="str">
        <f>IF($B53="","",INDEX(Elenco_Partecipanti!$A:$G,$B53,6))</f>
        <v>Italiana</v>
      </c>
      <c r="H53" s="30" t="s">
        <v>848</v>
      </c>
    </row>
    <row r="54" spans="1:8" x14ac:dyDescent="0.3">
      <c r="A54" s="20">
        <v>50</v>
      </c>
      <c r="B54" s="21">
        <v>112</v>
      </c>
      <c r="C54" s="17" t="str">
        <f>IF($B54="","",INDEX(Elenco_Partecipanti!$A:$G,$B54,2))</f>
        <v>Di Mauro</v>
      </c>
      <c r="D54" s="17" t="str">
        <f>IF($B54="","",INDEX(Elenco_Partecipanti!$A:$G,$B54,3))</f>
        <v>Gennaro</v>
      </c>
      <c r="E54" s="18" t="str">
        <f>IF($B54="","",INDEX(Elenco_Partecipanti!$A:$G,$B54,4))</f>
        <v>29.01.1964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30" t="s">
        <v>848</v>
      </c>
    </row>
    <row r="55" spans="1:8" x14ac:dyDescent="0.3">
      <c r="A55" s="20">
        <v>51</v>
      </c>
      <c r="B55" s="21">
        <v>113</v>
      </c>
      <c r="C55" s="17" t="str">
        <f>IF($B55="","",INDEX(Elenco_Partecipanti!$A:$G,$B55,2))</f>
        <v xml:space="preserve">Spiezia </v>
      </c>
      <c r="D55" s="17" t="str">
        <f>IF($B55="","",INDEX(Elenco_Partecipanti!$A:$G,$B55,3))</f>
        <v>Alessandro</v>
      </c>
      <c r="E55" s="18" t="str">
        <f>IF($B55="","",INDEX(Elenco_Partecipanti!$A:$G,$B55,4))</f>
        <v>07.10.1971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29" t="s">
        <v>849</v>
      </c>
    </row>
    <row r="56" spans="1:8" x14ac:dyDescent="0.3">
      <c r="A56" s="20">
        <v>52</v>
      </c>
      <c r="B56" s="21">
        <v>58</v>
      </c>
      <c r="C56" s="17" t="str">
        <f>IF($B56="","",INDEX(Elenco_Partecipanti!$A:$G,$B56,2))</f>
        <v>Nicolini</v>
      </c>
      <c r="D56" s="17" t="str">
        <f>IF($B56="","",INDEX(Elenco_Partecipanti!$A:$G,$B56,3))</f>
        <v>Gabriele</v>
      </c>
      <c r="E56" s="18" t="str">
        <f>IF($B56="","",INDEX(Elenco_Partecipanti!$A:$G,$B56,4))</f>
        <v>12.02.1958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29" t="s">
        <v>849</v>
      </c>
    </row>
    <row r="57" spans="1:8" x14ac:dyDescent="0.3">
      <c r="A57" s="20">
        <v>53</v>
      </c>
      <c r="B57" s="22">
        <v>47</v>
      </c>
      <c r="C57" s="17" t="str">
        <f>IF($B57="","",INDEX(Elenco_Partecipanti!$A:$G,$B57,2))</f>
        <v>Bacchi</v>
      </c>
      <c r="D57" s="17" t="str">
        <f>IF($B57="","",INDEX(Elenco_Partecipanti!$A:$G,$B57,3))</f>
        <v>Antonio</v>
      </c>
      <c r="E57" s="18" t="str">
        <f>IF($B57="","",INDEX(Elenco_Partecipanti!$A:$G,$B57,4))</f>
        <v>13.12.1987</v>
      </c>
      <c r="F57" s="17" t="str">
        <f>IF($B57="","",INDEX(Elenco_Partecipanti!$A:$G,$B57,5))</f>
        <v>Uomo</v>
      </c>
      <c r="G57" s="17" t="str">
        <f>IF($B57="","",INDEX(Elenco_Partecipanti!$A:$G,$B57,6))</f>
        <v>Italiano</v>
      </c>
      <c r="H57" s="29" t="s">
        <v>850</v>
      </c>
    </row>
    <row r="58" spans="1:8" x14ac:dyDescent="0.3">
      <c r="A58" s="20">
        <v>54</v>
      </c>
      <c r="B58" s="21">
        <v>92</v>
      </c>
      <c r="C58" s="17" t="str">
        <f>IF($B58="","",INDEX(Elenco_Partecipanti!$A:$G,$B58,2))</f>
        <v>Masiero</v>
      </c>
      <c r="D58" s="17" t="str">
        <f>IF($B58="","",INDEX(Elenco_Partecipanti!$A:$G,$B58,3))</f>
        <v>Domenico</v>
      </c>
      <c r="E58" s="18" t="str">
        <f>IF($B58="","",INDEX(Elenco_Partecipanti!$A:$G,$B58,4))</f>
        <v>30.11.1966</v>
      </c>
      <c r="F58" s="17" t="str">
        <f>IF($B58="","",INDEX(Elenco_Partecipanti!$A:$G,$B58,5))</f>
        <v>Uomo</v>
      </c>
      <c r="G58" s="17" t="str">
        <f>IF($B58="","",INDEX(Elenco_Partecipanti!$A:$G,$B58,6))</f>
        <v>Italiano</v>
      </c>
      <c r="H58" s="29" t="s">
        <v>851</v>
      </c>
    </row>
    <row r="59" spans="1:8" x14ac:dyDescent="0.3">
      <c r="A59" s="20">
        <v>55</v>
      </c>
      <c r="B59" s="21">
        <v>49</v>
      </c>
      <c r="C59" s="17" t="str">
        <f>IF($B59="","",INDEX(Elenco_Partecipanti!$A:$G,$B59,2))</f>
        <v>Buzzolan</v>
      </c>
      <c r="D59" s="17" t="str">
        <f>IF($B59="","",INDEX(Elenco_Partecipanti!$A:$G,$B59,3))</f>
        <v>Corrado</v>
      </c>
      <c r="E59" s="18" t="str">
        <f>IF($B59="","",INDEX(Elenco_Partecipanti!$A:$G,$B59,4))</f>
        <v>11.09.1964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29" t="s">
        <v>851</v>
      </c>
    </row>
    <row r="60" spans="1:8" x14ac:dyDescent="0.3">
      <c r="A60" s="20">
        <v>56</v>
      </c>
      <c r="B60" s="21">
        <v>77</v>
      </c>
      <c r="C60" s="17" t="str">
        <f>IF($B60="","",INDEX(Elenco_Partecipanti!$A:$G,$B60,2))</f>
        <v>Pozzi</v>
      </c>
      <c r="D60" s="17" t="str">
        <f>IF($B60="","",INDEX(Elenco_Partecipanti!$A:$G,$B60,3))</f>
        <v>Ilaria</v>
      </c>
      <c r="E60" s="18" t="str">
        <f>IF($B60="","",INDEX(Elenco_Partecipanti!$A:$G,$B60,4))</f>
        <v>07.12.1977</v>
      </c>
      <c r="F60" s="17" t="str">
        <f>IF($B60="","",INDEX(Elenco_Partecipanti!$A:$G,$B60,5))</f>
        <v>Donna</v>
      </c>
      <c r="G60" s="17" t="str">
        <f>IF($B60="","",INDEX(Elenco_Partecipanti!$A:$G,$B60,6))</f>
        <v>Italiana</v>
      </c>
      <c r="H60" s="29" t="s">
        <v>851</v>
      </c>
    </row>
    <row r="61" spans="1:8" x14ac:dyDescent="0.3">
      <c r="A61" s="20">
        <v>57</v>
      </c>
      <c r="B61" s="22">
        <v>93</v>
      </c>
      <c r="C61" s="17" t="str">
        <f>IF($B61="","",INDEX(Elenco_Partecipanti!$A:$G,$B61,2))</f>
        <v>Della Pace</v>
      </c>
      <c r="D61" s="17" t="str">
        <f>IF($B61="","",INDEX(Elenco_Partecipanti!$A:$G,$B61,3))</f>
        <v>Dario</v>
      </c>
      <c r="E61" s="18" t="str">
        <f>IF($B61="","",INDEX(Elenco_Partecipanti!$A:$G,$B61,4))</f>
        <v>08.01.1960</v>
      </c>
      <c r="F61" s="17" t="str">
        <f>IF($B61="","",INDEX(Elenco_Partecipanti!$A:$G,$B61,5))</f>
        <v>Uomo</v>
      </c>
      <c r="G61" s="17" t="str">
        <f>IF($B61="","",INDEX(Elenco_Partecipanti!$A:$G,$B61,6))</f>
        <v>Italiano</v>
      </c>
      <c r="H61" s="29" t="s">
        <v>851</v>
      </c>
    </row>
    <row r="62" spans="1:8" x14ac:dyDescent="0.3">
      <c r="A62" s="20">
        <v>58</v>
      </c>
      <c r="B62" s="21">
        <v>7</v>
      </c>
      <c r="C62" s="17" t="str">
        <f>IF($B62="","",INDEX(Elenco_Partecipanti!$A:$G,$B62,2))</f>
        <v>Marcante</v>
      </c>
      <c r="D62" s="17" t="str">
        <f>IF($B62="","",INDEX(Elenco_Partecipanti!$A:$G,$B62,3))</f>
        <v>Marco</v>
      </c>
      <c r="E62" s="18" t="str">
        <f>IF($B62="","",INDEX(Elenco_Partecipanti!$A:$G,$B62,4))</f>
        <v>01.04.1970</v>
      </c>
      <c r="F62" s="17" t="str">
        <f>IF($B62="","",INDEX(Elenco_Partecipanti!$A:$G,$B62,5))</f>
        <v>Uomo</v>
      </c>
      <c r="G62" s="17" t="str">
        <f>IF($B62="","",INDEX(Elenco_Partecipanti!$A:$G,$B62,6))</f>
        <v>Italiano</v>
      </c>
      <c r="H62" s="29" t="s">
        <v>852</v>
      </c>
    </row>
    <row r="63" spans="1:8" x14ac:dyDescent="0.3">
      <c r="A63" s="20">
        <v>59</v>
      </c>
      <c r="B63" s="21">
        <v>32</v>
      </c>
      <c r="C63" s="17" t="str">
        <f>IF($B63="","",INDEX(Elenco_Partecipanti!$A:$G,$B63,2))</f>
        <v>Varricchione</v>
      </c>
      <c r="D63" s="17" t="str">
        <f>IF($B63="","",INDEX(Elenco_Partecipanti!$A:$G,$B63,3))</f>
        <v>Roberta</v>
      </c>
      <c r="E63" s="18" t="str">
        <f>IF($B63="","",INDEX(Elenco_Partecipanti!$A:$G,$B63,4))</f>
        <v>11.09.1991</v>
      </c>
      <c r="F63" s="17" t="str">
        <f>IF($B63="","",INDEX(Elenco_Partecipanti!$A:$G,$B63,5))</f>
        <v>Donna</v>
      </c>
      <c r="G63" s="17" t="str">
        <f>IF($B63="","",INDEX(Elenco_Partecipanti!$A:$G,$B63,6))</f>
        <v>Italiana</v>
      </c>
      <c r="H63" s="29" t="s">
        <v>853</v>
      </c>
    </row>
    <row r="64" spans="1:8" x14ac:dyDescent="0.3">
      <c r="A64" s="20">
        <v>60</v>
      </c>
      <c r="B64" s="21">
        <v>26</v>
      </c>
      <c r="C64" s="17" t="str">
        <f>IF($B64="","",INDEX(Elenco_Partecipanti!$A:$G,$B64,2))</f>
        <v>Martino</v>
      </c>
      <c r="D64" s="17" t="str">
        <f>IF($B64="","",INDEX(Elenco_Partecipanti!$A:$G,$B64,3))</f>
        <v>Domenico</v>
      </c>
      <c r="E64" s="18" t="str">
        <f>IF($B64="","",INDEX(Elenco_Partecipanti!$A:$G,$B64,4))</f>
        <v>23.06.1967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29" t="s">
        <v>854</v>
      </c>
    </row>
    <row r="65" spans="1:8" x14ac:dyDescent="0.3">
      <c r="A65" s="20">
        <v>61</v>
      </c>
      <c r="B65" s="22">
        <v>115</v>
      </c>
      <c r="C65" s="17" t="str">
        <f>IF($B65="","",INDEX(Elenco_Partecipanti!$A:$G,$B65,2))</f>
        <v>Della Chiesa</v>
      </c>
      <c r="D65" s="17" t="str">
        <f>IF($B65="","",INDEX(Elenco_Partecipanti!$A:$G,$B65,3))</f>
        <v>Samuele</v>
      </c>
      <c r="E65" s="18" t="str">
        <f>IF($B65="","",INDEX(Elenco_Partecipanti!$A:$G,$B65,4))</f>
        <v>10.10.1980</v>
      </c>
      <c r="F65" s="17" t="str">
        <f>IF($B65="","",INDEX(Elenco_Partecipanti!$A:$G,$B65,5))</f>
        <v>Uomo</v>
      </c>
      <c r="G65" s="17" t="str">
        <f>IF($B65="","",INDEX(Elenco_Partecipanti!$A:$G,$B65,6))</f>
        <v>Italiano</v>
      </c>
      <c r="H65" s="29" t="s">
        <v>855</v>
      </c>
    </row>
    <row r="66" spans="1:8" x14ac:dyDescent="0.3">
      <c r="A66" s="20">
        <v>62</v>
      </c>
      <c r="B66" s="21">
        <v>121</v>
      </c>
      <c r="C66" s="17" t="str">
        <f>IF($B66="","",INDEX(Elenco_Partecipanti!$A:$G,$B66,2))</f>
        <v>Rapagnà</v>
      </c>
      <c r="D66" s="17" t="str">
        <f>IF($B66="","",INDEX(Elenco_Partecipanti!$A:$G,$B66,3))</f>
        <v>Armando</v>
      </c>
      <c r="E66" s="18" t="str">
        <f>IF($B66="","",INDEX(Elenco_Partecipanti!$A:$G,$B66,4))</f>
        <v>31.08.1976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29" t="s">
        <v>856</v>
      </c>
    </row>
    <row r="67" spans="1:8" x14ac:dyDescent="0.3">
      <c r="A67" s="20">
        <v>63</v>
      </c>
      <c r="B67" s="21">
        <v>88</v>
      </c>
      <c r="C67" s="17" t="str">
        <f>IF($B67="","",INDEX(Elenco_Partecipanti!$A:$G,$B67,2))</f>
        <v>Cilino</v>
      </c>
      <c r="D67" s="17" t="str">
        <f>IF($B67="","",INDEX(Elenco_Partecipanti!$A:$G,$B67,3))</f>
        <v>Armando</v>
      </c>
      <c r="E67" s="18" t="str">
        <f>IF($B67="","",INDEX(Elenco_Partecipanti!$A:$G,$B67,4))</f>
        <v>11.12.1964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29" t="s">
        <v>856</v>
      </c>
    </row>
    <row r="68" spans="1:8" x14ac:dyDescent="0.3">
      <c r="A68" s="20">
        <v>64</v>
      </c>
      <c r="B68" s="21">
        <v>124</v>
      </c>
      <c r="C68" s="17" t="str">
        <f>IF($B68="","",INDEX(Elenco_Partecipanti!$A:$G,$B68,2))</f>
        <v>Baschieri</v>
      </c>
      <c r="D68" s="17" t="str">
        <f>IF($B68="","",INDEX(Elenco_Partecipanti!$A:$G,$B68,3))</f>
        <v>Michele</v>
      </c>
      <c r="E68" s="18" t="str">
        <f>IF($B68="","",INDEX(Elenco_Partecipanti!$A:$G,$B68,4))</f>
        <v>15.02.1982</v>
      </c>
      <c r="F68" s="17" t="str">
        <f>IF($B68="","",INDEX(Elenco_Partecipanti!$A:$G,$B68,5))</f>
        <v>Uomo</v>
      </c>
      <c r="G68" s="17" t="str">
        <f>IF($B68="","",INDEX(Elenco_Partecipanti!$A:$G,$B68,6))</f>
        <v>Italiano</v>
      </c>
      <c r="H68" s="29" t="s">
        <v>857</v>
      </c>
    </row>
    <row r="69" spans="1:8" x14ac:dyDescent="0.3">
      <c r="A69" s="20">
        <v>65</v>
      </c>
      <c r="B69" s="22">
        <v>128</v>
      </c>
      <c r="C69" s="17" t="str">
        <f>IF($B69="","",INDEX(Elenco_Partecipanti!$A:$G,$B69,2))</f>
        <v>Favia</v>
      </c>
      <c r="D69" s="17" t="str">
        <f>IF($B69="","",INDEX(Elenco_Partecipanti!$A:$G,$B69,3))</f>
        <v>Domenico</v>
      </c>
      <c r="E69" s="18" t="str">
        <f>IF($B69="","",INDEX(Elenco_Partecipanti!$A:$G,$B69,4))</f>
        <v>03.03.1951</v>
      </c>
      <c r="F69" s="17" t="str">
        <f>IF($B69="","",INDEX(Elenco_Partecipanti!$A:$G,$B69,5))</f>
        <v>Uomo</v>
      </c>
      <c r="G69" s="17" t="str">
        <f>IF($B69="","",INDEX(Elenco_Partecipanti!$A:$G,$B69,6))</f>
        <v>Italiano</v>
      </c>
      <c r="H69" s="29" t="s">
        <v>858</v>
      </c>
    </row>
    <row r="70" spans="1:8" x14ac:dyDescent="0.3">
      <c r="A70" s="20">
        <v>66</v>
      </c>
      <c r="B70" s="21">
        <v>67</v>
      </c>
      <c r="C70" s="17" t="str">
        <f>IF($B70="","",INDEX(Elenco_Partecipanti!$A:$G,$B70,2))</f>
        <v>Moneghini</v>
      </c>
      <c r="D70" s="17" t="str">
        <f>IF($B70="","",INDEX(Elenco_Partecipanti!$A:$G,$B70,3))</f>
        <v>Fulvio</v>
      </c>
      <c r="E70" s="18" t="str">
        <f>IF($B70="","",INDEX(Elenco_Partecipanti!$A:$G,$B70,4))</f>
        <v>03.03.1967</v>
      </c>
      <c r="F70" s="17" t="str">
        <f>IF($B70="","",INDEX(Elenco_Partecipanti!$A:$G,$B70,5))</f>
        <v>Uomo</v>
      </c>
      <c r="G70" s="17" t="str">
        <f>IF($B70="","",INDEX(Elenco_Partecipanti!$A:$G,$B70,6))</f>
        <v>Italiano</v>
      </c>
      <c r="H70" s="29" t="s">
        <v>859</v>
      </c>
    </row>
    <row r="71" spans="1:8" x14ac:dyDescent="0.3">
      <c r="A71" s="20">
        <v>67</v>
      </c>
      <c r="B71" s="21">
        <v>75</v>
      </c>
      <c r="C71" s="17" t="str">
        <f>IF($B71="","",INDEX(Elenco_Partecipanti!$A:$G,$B71,2))</f>
        <v>Lucia</v>
      </c>
      <c r="D71" s="17" t="str">
        <f>IF($B71="","",INDEX(Elenco_Partecipanti!$A:$G,$B71,3))</f>
        <v>Alessio</v>
      </c>
      <c r="E71" s="18" t="str">
        <f>IF($B71="","",INDEX(Elenco_Partecipanti!$A:$G,$B71,4))</f>
        <v>05.06.1975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29" t="s">
        <v>859</v>
      </c>
    </row>
    <row r="72" spans="1:8" x14ac:dyDescent="0.3">
      <c r="A72" s="20">
        <v>68</v>
      </c>
      <c r="B72" s="21">
        <v>10</v>
      </c>
      <c r="C72" s="17" t="str">
        <f>IF($B72="","",INDEX(Elenco_Partecipanti!$A:$G,$B72,2))</f>
        <v>Bolzacchi</v>
      </c>
      <c r="D72" s="17" t="str">
        <f>IF($B72="","",INDEX(Elenco_Partecipanti!$A:$G,$B72,3))</f>
        <v>Luciano</v>
      </c>
      <c r="E72" s="18" t="str">
        <f>IF($B72="","",INDEX(Elenco_Partecipanti!$A:$G,$B72,4))</f>
        <v>11.12.1961</v>
      </c>
      <c r="F72" s="17" t="str">
        <f>IF($B72="","",INDEX(Elenco_Partecipanti!$A:$G,$B72,5))</f>
        <v>Uomo</v>
      </c>
      <c r="G72" s="17" t="str">
        <f>IF($B72="","",INDEX(Elenco_Partecipanti!$A:$G,$B72,6))</f>
        <v>Italiano</v>
      </c>
      <c r="H72" s="29" t="s">
        <v>859</v>
      </c>
    </row>
    <row r="73" spans="1:8" x14ac:dyDescent="0.3">
      <c r="A73" s="20">
        <v>69</v>
      </c>
      <c r="B73" s="22">
        <v>51</v>
      </c>
      <c r="C73" s="17" t="str">
        <f>IF($B73="","",INDEX(Elenco_Partecipanti!$A:$G,$B73,2))</f>
        <v>Trani</v>
      </c>
      <c r="D73" s="17" t="str">
        <f>IF($B73="","",INDEX(Elenco_Partecipanti!$A:$G,$B73,3))</f>
        <v>Giuseppe</v>
      </c>
      <c r="E73" s="18" t="str">
        <f>IF($B73="","",INDEX(Elenco_Partecipanti!$A:$G,$B73,4))</f>
        <v>06.04.1967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29" t="s">
        <v>859</v>
      </c>
    </row>
    <row r="74" spans="1:8" x14ac:dyDescent="0.3">
      <c r="A74" s="20">
        <v>70</v>
      </c>
      <c r="B74" s="21">
        <v>99</v>
      </c>
      <c r="C74" s="17" t="str">
        <f>IF($B74="","",INDEX(Elenco_Partecipanti!$A:$G,$B74,2))</f>
        <v>Bertarelli</v>
      </c>
      <c r="D74" s="17" t="str">
        <f>IF($B74="","",INDEX(Elenco_Partecipanti!$A:$G,$B74,3))</f>
        <v>Barbara</v>
      </c>
      <c r="E74" s="18" t="str">
        <f>IF($B74="","",INDEX(Elenco_Partecipanti!$A:$G,$B74,4))</f>
        <v>15.04.1972</v>
      </c>
      <c r="F74" s="17" t="str">
        <f>IF($B74="","",INDEX(Elenco_Partecipanti!$A:$G,$B74,5))</f>
        <v>Donna</v>
      </c>
      <c r="G74" s="17" t="str">
        <f>IF($B74="","",INDEX(Elenco_Partecipanti!$A:$G,$B74,6))</f>
        <v>Italiana</v>
      </c>
      <c r="H74" s="29" t="s">
        <v>860</v>
      </c>
    </row>
    <row r="75" spans="1:8" x14ac:dyDescent="0.3">
      <c r="A75" s="20">
        <v>71</v>
      </c>
      <c r="B75" s="21">
        <v>16</v>
      </c>
      <c r="C75" s="17" t="str">
        <f>IF($B75="","",INDEX(Elenco_Partecipanti!$A:$G,$B75,2))</f>
        <v>Ravioli</v>
      </c>
      <c r="D75" s="17" t="str">
        <f>IF($B75="","",INDEX(Elenco_Partecipanti!$A:$G,$B75,3))</f>
        <v>Paolo</v>
      </c>
      <c r="E75" s="18" t="str">
        <f>IF($B75="","",INDEX(Elenco_Partecipanti!$A:$G,$B75,4))</f>
        <v>12.10.1976</v>
      </c>
      <c r="F75" s="17" t="str">
        <f>IF($B75="","",INDEX(Elenco_Partecipanti!$A:$G,$B75,5))</f>
        <v>Uomo</v>
      </c>
      <c r="G75" s="17" t="str">
        <f>IF($B75="","",INDEX(Elenco_Partecipanti!$A:$G,$B75,6))</f>
        <v>Italiano</v>
      </c>
      <c r="H75" s="29" t="s">
        <v>860</v>
      </c>
    </row>
    <row r="76" spans="1:8" x14ac:dyDescent="0.3">
      <c r="A76" s="20">
        <v>72</v>
      </c>
      <c r="B76" s="22">
        <v>56</v>
      </c>
      <c r="C76" s="17" t="str">
        <f>IF($B76="","",INDEX(Elenco_Partecipanti!$A:$G,$B76,2))</f>
        <v>Pagliarani</v>
      </c>
      <c r="D76" s="17" t="str">
        <f>IF($B76="","",INDEX(Elenco_Partecipanti!$A:$G,$B76,3))</f>
        <v>Massimiliano</v>
      </c>
      <c r="E76" s="18" t="str">
        <f>IF($B76="","",INDEX(Elenco_Partecipanti!$A:$G,$B76,4))</f>
        <v>02.08.1972</v>
      </c>
      <c r="F76" s="17" t="str">
        <f>IF($B76="","",INDEX(Elenco_Partecipanti!$A:$G,$B76,5))</f>
        <v>Uomo</v>
      </c>
      <c r="G76" s="17" t="str">
        <f>IF($B76="","",INDEX(Elenco_Partecipanti!$A:$G,$B76,6))</f>
        <v>Italiano</v>
      </c>
      <c r="H76" s="29" t="s">
        <v>860</v>
      </c>
    </row>
    <row r="77" spans="1:8" x14ac:dyDescent="0.3">
      <c r="A77" s="20">
        <v>73</v>
      </c>
      <c r="B77" s="21">
        <v>70</v>
      </c>
      <c r="C77" s="17" t="str">
        <f>IF($B77="","",INDEX(Elenco_Partecipanti!$A:$G,$B77,2))</f>
        <v>Righi</v>
      </c>
      <c r="D77" s="17" t="str">
        <f>IF($B77="","",INDEX(Elenco_Partecipanti!$A:$G,$B77,3))</f>
        <v>Gabriele</v>
      </c>
      <c r="E77" s="18" t="str">
        <f>IF($B77="","",INDEX(Elenco_Partecipanti!$A:$G,$B77,4))</f>
        <v>13.03.1965</v>
      </c>
      <c r="F77" s="17" t="str">
        <f>IF($B77="","",INDEX(Elenco_Partecipanti!$A:$G,$B77,5))</f>
        <v>Uomo</v>
      </c>
      <c r="G77" s="17" t="str">
        <f>IF($B77="","",INDEX(Elenco_Partecipanti!$A:$G,$B77,6))</f>
        <v>Italiano</v>
      </c>
      <c r="H77" s="29" t="s">
        <v>860</v>
      </c>
    </row>
    <row r="78" spans="1:8" x14ac:dyDescent="0.3">
      <c r="A78" s="20">
        <v>74</v>
      </c>
      <c r="B78" s="22">
        <v>48</v>
      </c>
      <c r="C78" s="17" t="str">
        <f>IF($B78="","",INDEX(Elenco_Partecipanti!$A:$G,$B78,2))</f>
        <v>Giordani</v>
      </c>
      <c r="D78" s="17" t="str">
        <f>IF($B78="","",INDEX(Elenco_Partecipanti!$A:$G,$B78,3))</f>
        <v>Lucia</v>
      </c>
      <c r="E78" s="18" t="str">
        <f>IF($B78="","",INDEX(Elenco_Partecipanti!$A:$G,$B78,4))</f>
        <v>31.08.1984</v>
      </c>
      <c r="F78" s="17" t="str">
        <f>IF($B78="","",INDEX(Elenco_Partecipanti!$A:$G,$B78,5))</f>
        <v>Donna</v>
      </c>
      <c r="G78" s="17" t="str">
        <f>IF($B78="","",INDEX(Elenco_Partecipanti!$A:$G,$B78,6))</f>
        <v>Italiano</v>
      </c>
      <c r="H78" s="29" t="s">
        <v>860</v>
      </c>
    </row>
    <row r="79" spans="1:8" x14ac:dyDescent="0.3">
      <c r="A79" s="20">
        <v>75</v>
      </c>
      <c r="B79" s="21">
        <v>98</v>
      </c>
      <c r="C79" s="17" t="str">
        <f>IF($B79="","",INDEX(Elenco_Partecipanti!$A:$G,$B79,2))</f>
        <v>Cordero</v>
      </c>
      <c r="D79" s="17" t="str">
        <f>IF($B79="","",INDEX(Elenco_Partecipanti!$A:$G,$B79,3))</f>
        <v>Anna</v>
      </c>
      <c r="E79" s="18" t="str">
        <f>IF($B79="","",INDEX(Elenco_Partecipanti!$A:$G,$B79,4))</f>
        <v>03.11.1983</v>
      </c>
      <c r="F79" s="17" t="str">
        <f>IF($B79="","",INDEX(Elenco_Partecipanti!$A:$G,$B79,5))</f>
        <v>Donna</v>
      </c>
      <c r="G79" s="17" t="str">
        <f>IF($B79="","",INDEX(Elenco_Partecipanti!$A:$G,$B79,6))</f>
        <v>Italiana</v>
      </c>
      <c r="H79" s="29" t="s">
        <v>860</v>
      </c>
    </row>
    <row r="80" spans="1:8" x14ac:dyDescent="0.3">
      <c r="A80" s="20">
        <v>76</v>
      </c>
      <c r="B80" s="21">
        <v>22</v>
      </c>
      <c r="C80" s="17" t="str">
        <f>IF($B80="","",INDEX(Elenco_Partecipanti!$A:$G,$B80,2))</f>
        <v>Muccini</v>
      </c>
      <c r="D80" s="17" t="str">
        <f>IF($B80="","",INDEX(Elenco_Partecipanti!$A:$G,$B80,3))</f>
        <v>Francesca</v>
      </c>
      <c r="E80" s="18" t="str">
        <f>IF($B80="","",INDEX(Elenco_Partecipanti!$A:$G,$B80,4))</f>
        <v>10.11.1967</v>
      </c>
      <c r="F80" s="17" t="str">
        <f>IF($B80="","",INDEX(Elenco_Partecipanti!$A:$G,$B80,5))</f>
        <v>Donna</v>
      </c>
      <c r="G80" s="17" t="str">
        <f>IF($B80="","",INDEX(Elenco_Partecipanti!$A:$G,$B80,6))</f>
        <v>Ital. USA</v>
      </c>
      <c r="H80" s="29" t="s">
        <v>861</v>
      </c>
    </row>
    <row r="81" spans="1:8" x14ac:dyDescent="0.3">
      <c r="A81" s="20">
        <v>77</v>
      </c>
      <c r="B81" s="21">
        <v>125</v>
      </c>
      <c r="C81" s="17" t="str">
        <f>IF($B81="","",INDEX(Elenco_Partecipanti!$A:$G,$B81,2))</f>
        <v>Bacinelli</v>
      </c>
      <c r="D81" s="17" t="str">
        <f>IF($B81="","",INDEX(Elenco_Partecipanti!$A:$G,$B81,3))</f>
        <v>Sabina</v>
      </c>
      <c r="E81" s="18" t="str">
        <f>IF($B81="","",INDEX(Elenco_Partecipanti!$A:$G,$B81,4))</f>
        <v>22.06.1981</v>
      </c>
      <c r="F81" s="17" t="str">
        <f>IF($B81="","",INDEX(Elenco_Partecipanti!$A:$G,$B81,5))</f>
        <v>Donna</v>
      </c>
      <c r="G81" s="17" t="str">
        <f>IF($B81="","",INDEX(Elenco_Partecipanti!$A:$G,$B81,6))</f>
        <v>Italiana</v>
      </c>
      <c r="H81" s="29" t="s">
        <v>862</v>
      </c>
    </row>
    <row r="82" spans="1:8" x14ac:dyDescent="0.3">
      <c r="A82" s="20">
        <v>78</v>
      </c>
      <c r="B82" s="22">
        <v>39</v>
      </c>
      <c r="C82" s="17" t="str">
        <f>IF($B82="","",INDEX(Elenco_Partecipanti!$A:$G,$B82,2))</f>
        <v>Nanni</v>
      </c>
      <c r="D82" s="17" t="str">
        <f>IF($B82="","",INDEX(Elenco_Partecipanti!$A:$G,$B82,3))</f>
        <v>Virginia</v>
      </c>
      <c r="E82" s="18" t="str">
        <f>IF($B82="","",INDEX(Elenco_Partecipanti!$A:$G,$B82,4))</f>
        <v>08.05.1986</v>
      </c>
      <c r="F82" s="17" t="str">
        <f>IF($B82="","",INDEX(Elenco_Partecipanti!$A:$G,$B82,5))</f>
        <v>Donna</v>
      </c>
      <c r="G82" s="17" t="str">
        <f>IF($B82="","",INDEX(Elenco_Partecipanti!$A:$G,$B82,6))</f>
        <v>Italiana</v>
      </c>
      <c r="H82" s="29" t="s">
        <v>863</v>
      </c>
    </row>
    <row r="83" spans="1:8" x14ac:dyDescent="0.3">
      <c r="A83" s="20">
        <v>79</v>
      </c>
      <c r="B83" s="21">
        <v>138</v>
      </c>
      <c r="C83" s="17" t="str">
        <f>IF($B83="","",INDEX(Elenco_Partecipanti!$A:$G,$B83,2))</f>
        <v>Jessiman</v>
      </c>
      <c r="D83" s="17" t="str">
        <f>IF($B83="","",INDEX(Elenco_Partecipanti!$A:$G,$B83,3))</f>
        <v>Celia</v>
      </c>
      <c r="E83" s="18" t="str">
        <f>IF($B83="","",INDEX(Elenco_Partecipanti!$A:$G,$B83,4))</f>
        <v>22.03.2001</v>
      </c>
      <c r="F83" s="17" t="str">
        <f>IF($B83="","",INDEX(Elenco_Partecipanti!$A:$G,$B83,5))</f>
        <v>Donna</v>
      </c>
      <c r="G83" s="17" t="str">
        <f>IF($B83="","",INDEX(Elenco_Partecipanti!$A:$G,$B83,6))</f>
        <v>USA</v>
      </c>
      <c r="H83" s="29" t="s">
        <v>864</v>
      </c>
    </row>
    <row r="84" spans="1:8" x14ac:dyDescent="0.3">
      <c r="A84" s="20">
        <v>80</v>
      </c>
      <c r="B84" s="21">
        <v>5</v>
      </c>
      <c r="C84" s="17" t="str">
        <f>IF($B84="","",INDEX(Elenco_Partecipanti!$A:$G,$B84,2))</f>
        <v>Dalbard</v>
      </c>
      <c r="D84" s="17" t="str">
        <f>IF($B84="","",INDEX(Elenco_Partecipanti!$A:$G,$B84,3))</f>
        <v>Marco</v>
      </c>
      <c r="E84" s="18" t="str">
        <f>IF($B84="","",INDEX(Elenco_Partecipanti!$A:$G,$B84,4))</f>
        <v>29.09.1972</v>
      </c>
      <c r="F84" s="17" t="str">
        <f>IF($B84="","",INDEX(Elenco_Partecipanti!$A:$G,$B84,5))</f>
        <v>Uomo</v>
      </c>
      <c r="G84" s="17" t="str">
        <f>IF($B84="","",INDEX(Elenco_Partecipanti!$A:$G,$B84,6))</f>
        <v>Italiano</v>
      </c>
      <c r="H84" s="29" t="s">
        <v>864</v>
      </c>
    </row>
    <row r="85" spans="1:8" x14ac:dyDescent="0.3">
      <c r="A85" s="20">
        <v>81</v>
      </c>
      <c r="B85" s="21">
        <v>62</v>
      </c>
      <c r="C85" s="17" t="str">
        <f>IF($B85="","",INDEX(Elenco_Partecipanti!$A:$G,$B85,2))</f>
        <v>Ermeti</v>
      </c>
      <c r="D85" s="17" t="str">
        <f>IF($B85="","",INDEX(Elenco_Partecipanti!$A:$G,$B85,3))</f>
        <v>Francesco</v>
      </c>
      <c r="E85" s="18" t="str">
        <f>IF($B85="","",INDEX(Elenco_Partecipanti!$A:$G,$B85,4))</f>
        <v>15.03.1974</v>
      </c>
      <c r="F85" s="17" t="str">
        <f>IF($B85="","",INDEX(Elenco_Partecipanti!$A:$G,$B85,5))</f>
        <v>Uomo</v>
      </c>
      <c r="G85" s="17" t="str">
        <f>IF($B85="","",INDEX(Elenco_Partecipanti!$A:$G,$B85,6))</f>
        <v>Italiano</v>
      </c>
      <c r="H85" s="29" t="s">
        <v>864</v>
      </c>
    </row>
    <row r="86" spans="1:8" x14ac:dyDescent="0.3">
      <c r="A86" s="20">
        <v>82</v>
      </c>
      <c r="B86" s="22">
        <v>87</v>
      </c>
      <c r="C86" s="17" t="str">
        <f>IF($B86="","",INDEX(Elenco_Partecipanti!$A:$G,$B86,2))</f>
        <v>Cossalter</v>
      </c>
      <c r="D86" s="17" t="str">
        <f>IF($B86="","",INDEX(Elenco_Partecipanti!$A:$G,$B86,3))</f>
        <v>Piero</v>
      </c>
      <c r="E86" s="18" t="str">
        <f>IF($B86="","",INDEX(Elenco_Partecipanti!$A:$G,$B86,4))</f>
        <v>23.03.1974</v>
      </c>
      <c r="F86" s="17" t="str">
        <f>IF($B86="","",INDEX(Elenco_Partecipanti!$A:$G,$B86,5))</f>
        <v>Uomo</v>
      </c>
      <c r="G86" s="17" t="str">
        <f>IF($B86="","",INDEX(Elenco_Partecipanti!$A:$G,$B86,6))</f>
        <v>Italiano</v>
      </c>
      <c r="H86" s="29" t="s">
        <v>864</v>
      </c>
    </row>
    <row r="87" spans="1:8" x14ac:dyDescent="0.3">
      <c r="A87" s="20">
        <v>83</v>
      </c>
      <c r="B87" s="21">
        <v>140</v>
      </c>
      <c r="C87" s="17" t="str">
        <f>IF($B87="","",INDEX(Elenco_Partecipanti!$A:$G,$B87,2))</f>
        <v>Casu</v>
      </c>
      <c r="D87" s="17" t="str">
        <f>IF($B87="","",INDEX(Elenco_Partecipanti!$A:$G,$B87,3))</f>
        <v>Agnese</v>
      </c>
      <c r="E87" s="18" t="str">
        <f>IF($B87="","",INDEX(Elenco_Partecipanti!$A:$G,$B87,4))</f>
        <v>21.01.1966</v>
      </c>
      <c r="F87" s="17" t="str">
        <f>IF($B87="","",INDEX(Elenco_Partecipanti!$A:$G,$B87,5))</f>
        <v>Donna</v>
      </c>
      <c r="G87" s="17" t="str">
        <f>IF($B87="","",INDEX(Elenco_Partecipanti!$A:$G,$B87,6))</f>
        <v>Italiana</v>
      </c>
      <c r="H87" s="29" t="s">
        <v>865</v>
      </c>
    </row>
    <row r="88" spans="1:8" x14ac:dyDescent="0.3">
      <c r="A88" s="20">
        <v>84</v>
      </c>
      <c r="B88" s="21">
        <v>120</v>
      </c>
      <c r="C88" s="17" t="str">
        <f>IF($B88="","",INDEX(Elenco_Partecipanti!$A:$G,$B88,2))</f>
        <v xml:space="preserve">Natale </v>
      </c>
      <c r="D88" s="17" t="str">
        <f>IF($B88="","",INDEX(Elenco_Partecipanti!$A:$G,$B88,3))</f>
        <v>Giuseppe</v>
      </c>
      <c r="E88" s="18" t="str">
        <f>IF($B88="","",INDEX(Elenco_Partecipanti!$A:$G,$B88,4))</f>
        <v>12.08.1966</v>
      </c>
      <c r="F88" s="17" t="str">
        <f>IF($B88="","",INDEX(Elenco_Partecipanti!$A:$G,$B88,5))</f>
        <v>Uomo</v>
      </c>
      <c r="G88" s="17" t="str">
        <f>IF($B88="","",INDEX(Elenco_Partecipanti!$A:$G,$B88,6))</f>
        <v>Italiano</v>
      </c>
      <c r="H88" s="29" t="s">
        <v>866</v>
      </c>
    </row>
    <row r="89" spans="1:8" x14ac:dyDescent="0.3">
      <c r="A89" s="20">
        <v>85</v>
      </c>
      <c r="B89" s="22">
        <v>84</v>
      </c>
      <c r="C89" s="17" t="str">
        <f>IF($B89="","",INDEX(Elenco_Partecipanti!$A:$G,$B89,2))</f>
        <v>Costanzo</v>
      </c>
      <c r="D89" s="17" t="str">
        <f>IF($B89="","",INDEX(Elenco_Partecipanti!$A:$G,$B89,3))</f>
        <v>Michelangelo</v>
      </c>
      <c r="E89" s="18" t="str">
        <f>IF($B89="","",INDEX(Elenco_Partecipanti!$A:$G,$B89,4))</f>
        <v>22.01.1957</v>
      </c>
      <c r="F89" s="17" t="str">
        <f>IF($B89="","",INDEX(Elenco_Partecipanti!$A:$G,$B89,5))</f>
        <v>Uomo</v>
      </c>
      <c r="G89" s="17" t="str">
        <f>IF($B89="","",INDEX(Elenco_Partecipanti!$A:$G,$B89,6))</f>
        <v>Italiano</v>
      </c>
      <c r="H89" s="29" t="s">
        <v>866</v>
      </c>
    </row>
    <row r="90" spans="1:8" x14ac:dyDescent="0.3">
      <c r="A90" s="20">
        <v>86</v>
      </c>
      <c r="B90" s="21"/>
      <c r="C90" s="17" t="str">
        <f>IF($B90="","",INDEX(Elenco_Partecipanti!$A:$G,$B90,2))</f>
        <v/>
      </c>
      <c r="D90" s="17" t="str">
        <f>IF($B90="","",INDEX(Elenco_Partecipanti!$A:$G,$B90,3))</f>
        <v/>
      </c>
      <c r="E90" s="18" t="str">
        <f>IF($B90="","",INDEX(Elenco_Partecipanti!$A:$G,$B90,4))</f>
        <v/>
      </c>
      <c r="F90" s="17" t="str">
        <f>IF($B90="","",INDEX(Elenco_Partecipanti!$A:$G,$B90,5))</f>
        <v/>
      </c>
      <c r="G90" s="17" t="str">
        <f>IF($B90="","",INDEX(Elenco_Partecipanti!$A:$G,$B90,6))</f>
        <v/>
      </c>
      <c r="H90" s="29"/>
    </row>
    <row r="91" spans="1:8" x14ac:dyDescent="0.3">
      <c r="A91" s="20">
        <v>87</v>
      </c>
      <c r="B91" s="21"/>
      <c r="C91" s="17" t="str">
        <f>IF($B91="","",INDEX(Elenco_Partecipanti!$A:$G,$B91,2))</f>
        <v/>
      </c>
      <c r="D91" s="17" t="str">
        <f>IF($B91="","",INDEX(Elenco_Partecipanti!$A:$G,$B91,3))</f>
        <v/>
      </c>
      <c r="E91" s="18" t="str">
        <f>IF($B91="","",INDEX(Elenco_Partecipanti!$A:$G,$B91,4))</f>
        <v/>
      </c>
      <c r="F91" s="17" t="str">
        <f>IF($B91="","",INDEX(Elenco_Partecipanti!$A:$G,$B91,5))</f>
        <v/>
      </c>
      <c r="G91" s="17" t="str">
        <f>IF($B91="","",INDEX(Elenco_Partecipanti!$A:$G,$B91,6))</f>
        <v/>
      </c>
      <c r="H91" s="29"/>
    </row>
    <row r="92" spans="1:8" x14ac:dyDescent="0.3">
      <c r="A92" s="20">
        <v>88</v>
      </c>
      <c r="B92" s="21"/>
      <c r="C92" s="17"/>
      <c r="D92" s="17"/>
      <c r="E92" s="18"/>
      <c r="F92" s="17"/>
      <c r="G92" s="17"/>
      <c r="H92" s="29"/>
    </row>
    <row r="93" spans="1:8" x14ac:dyDescent="0.3">
      <c r="A93" s="20">
        <v>89</v>
      </c>
      <c r="B93" s="22"/>
      <c r="C93" s="17" t="str">
        <f>IF($B93="","",INDEX(Elenco_Partecipanti!$A:$G,$B93,2))</f>
        <v/>
      </c>
      <c r="D93" s="17" t="str">
        <f>IF($B93="","",INDEX(Elenco_Partecipanti!$A:$G,$B93,3))</f>
        <v/>
      </c>
      <c r="E93" s="18" t="str">
        <f>IF($B93="","",INDEX(Elenco_Partecipanti!$A:$G,$B93,4))</f>
        <v/>
      </c>
      <c r="F93" s="17" t="str">
        <f>IF($B93="","",INDEX(Elenco_Partecipanti!$A:$G,$B93,5))</f>
        <v/>
      </c>
      <c r="G93" s="17" t="str">
        <f>IF($B93="","",INDEX(Elenco_Partecipanti!$A:$G,$B93,6))</f>
        <v/>
      </c>
      <c r="H93" s="29"/>
    </row>
    <row r="94" spans="1:8" x14ac:dyDescent="0.3">
      <c r="A94" s="20">
        <v>90</v>
      </c>
      <c r="B94" s="21"/>
      <c r="C94" s="17" t="str">
        <f>IF($B94="","",INDEX(Elenco_Partecipanti!$A:$G,$B94,2))</f>
        <v/>
      </c>
      <c r="D94" s="17" t="str">
        <f>IF($B94="","",INDEX(Elenco_Partecipanti!$A:$G,$B94,3))</f>
        <v/>
      </c>
      <c r="E94" s="18" t="str">
        <f>IF($B94="","",INDEX(Elenco_Partecipanti!$A:$G,$B94,4))</f>
        <v/>
      </c>
      <c r="F94" s="17" t="str">
        <f>IF($B94="","",INDEX(Elenco_Partecipanti!$A:$G,$B94,5))</f>
        <v/>
      </c>
      <c r="G94" s="17" t="str">
        <f>IF($B94="","",INDEX(Elenco_Partecipanti!$A:$G,$B94,6))</f>
        <v/>
      </c>
      <c r="H94" s="29"/>
    </row>
    <row r="95" spans="1:8" x14ac:dyDescent="0.3">
      <c r="A95" s="20">
        <v>91</v>
      </c>
      <c r="B95" s="21"/>
      <c r="C95" s="17" t="str">
        <f>IF($B95="","",INDEX(Elenco_Partecipanti!$A:$G,$B95,2))</f>
        <v/>
      </c>
      <c r="D95" s="17" t="str">
        <f>IF($B95="","",INDEX(Elenco_Partecipanti!$A:$G,$B95,3))</f>
        <v/>
      </c>
      <c r="E95" s="18" t="str">
        <f>IF($B95="","",INDEX(Elenco_Partecipanti!$A:$G,$B95,4))</f>
        <v/>
      </c>
      <c r="F95" s="17" t="str">
        <f>IF($B95="","",INDEX(Elenco_Partecipanti!$A:$G,$B95,5))</f>
        <v/>
      </c>
      <c r="G95" s="17" t="str">
        <f>IF($B95="","",INDEX(Elenco_Partecipanti!$A:$G,$B95,6))</f>
        <v/>
      </c>
      <c r="H95" s="29"/>
    </row>
    <row r="96" spans="1:8" x14ac:dyDescent="0.3">
      <c r="A96" s="20">
        <v>92</v>
      </c>
      <c r="B96" s="21"/>
      <c r="C96" s="17" t="str">
        <f>IF($B96="","",INDEX(Elenco_Partecipanti!$A:$G,$B96,2))</f>
        <v/>
      </c>
      <c r="D96" s="17" t="str">
        <f>IF($B96="","",INDEX(Elenco_Partecipanti!$A:$G,$B96,3))</f>
        <v/>
      </c>
      <c r="E96" s="18" t="str">
        <f>IF($B96="","",INDEX(Elenco_Partecipanti!$A:$G,$B96,4))</f>
        <v/>
      </c>
      <c r="F96" s="17" t="str">
        <f>IF($B96="","",INDEX(Elenco_Partecipanti!$A:$G,$B96,5))</f>
        <v/>
      </c>
      <c r="G96" s="17" t="str">
        <f>IF($B96="","",INDEX(Elenco_Partecipanti!$A:$G,$B96,6))</f>
        <v/>
      </c>
      <c r="H96" s="29"/>
    </row>
    <row r="97" spans="1:8" x14ac:dyDescent="0.3">
      <c r="A97" s="20">
        <v>93</v>
      </c>
      <c r="B97" s="22"/>
      <c r="C97" s="17" t="str">
        <f>IF($B97="","",INDEX(Elenco_Partecipanti!$A:$G,$B97,2))</f>
        <v/>
      </c>
      <c r="D97" s="17" t="str">
        <f>IF($B97="","",INDEX(Elenco_Partecipanti!$A:$G,$B97,3))</f>
        <v/>
      </c>
      <c r="E97" s="18" t="str">
        <f>IF($B97="","",INDEX(Elenco_Partecipanti!$A:$G,$B97,4))</f>
        <v/>
      </c>
      <c r="F97" s="17" t="str">
        <f>IF($B97="","",INDEX(Elenco_Partecipanti!$A:$G,$B97,5))</f>
        <v/>
      </c>
      <c r="G97" s="17" t="str">
        <f>IF($B97="","",INDEX(Elenco_Partecipanti!$A:$G,$B97,6))</f>
        <v/>
      </c>
      <c r="H97" s="29"/>
    </row>
    <row r="98" spans="1:8" x14ac:dyDescent="0.3">
      <c r="A98" s="20">
        <v>94</v>
      </c>
      <c r="B98" s="21"/>
      <c r="C98" s="17" t="str">
        <f>IF($B98="","",INDEX(Elenco_Partecipanti!$A:$G,$B98,2))</f>
        <v/>
      </c>
      <c r="D98" s="17" t="str">
        <f>IF($B98="","",INDEX(Elenco_Partecipanti!$A:$G,$B98,3))</f>
        <v/>
      </c>
      <c r="E98" s="18" t="str">
        <f>IF($B98="","",INDEX(Elenco_Partecipanti!$A:$G,$B98,4))</f>
        <v/>
      </c>
      <c r="F98" s="17" t="str">
        <f>IF($B98="","",INDEX(Elenco_Partecipanti!$A:$G,$B98,5))</f>
        <v/>
      </c>
      <c r="G98" s="17" t="str">
        <f>IF($B98="","",INDEX(Elenco_Partecipanti!$A:$G,$B98,6))</f>
        <v/>
      </c>
      <c r="H98" s="29"/>
    </row>
    <row r="99" spans="1:8" x14ac:dyDescent="0.3">
      <c r="A99" s="20">
        <v>95</v>
      </c>
      <c r="B99" s="21"/>
      <c r="C99" s="17" t="str">
        <f>IF($B99="","",INDEX(Elenco_Partecipanti!$A:$G,$B99,2))</f>
        <v/>
      </c>
      <c r="D99" s="17" t="str">
        <f>IF($B99="","",INDEX(Elenco_Partecipanti!$A:$G,$B99,3))</f>
        <v/>
      </c>
      <c r="E99" s="18" t="str">
        <f>IF($B99="","",INDEX(Elenco_Partecipanti!$A:$G,$B99,4))</f>
        <v/>
      </c>
      <c r="F99" s="17" t="str">
        <f>IF($B99="","",INDEX(Elenco_Partecipanti!$A:$G,$B99,5))</f>
        <v/>
      </c>
      <c r="G99" s="17" t="str">
        <f>IF($B99="","",INDEX(Elenco_Partecipanti!$A:$G,$B99,6))</f>
        <v/>
      </c>
      <c r="H99" s="29"/>
    </row>
    <row r="100" spans="1:8" x14ac:dyDescent="0.3">
      <c r="A100" s="20">
        <v>96</v>
      </c>
      <c r="B100" s="21"/>
      <c r="C100" s="17" t="str">
        <f>IF($B100="","",INDEX(Elenco_Partecipanti!$A:$G,$B100,2))</f>
        <v/>
      </c>
      <c r="D100" s="17" t="str">
        <f>IF($B100="","",INDEX(Elenco_Partecipanti!$A:$G,$B100,3))</f>
        <v/>
      </c>
      <c r="E100" s="18" t="str">
        <f>IF($B100="","",INDEX(Elenco_Partecipanti!$A:$G,$B100,4))</f>
        <v/>
      </c>
      <c r="F100" s="17" t="str">
        <f>IF($B100="","",INDEX(Elenco_Partecipanti!$A:$G,$B100,5))</f>
        <v/>
      </c>
      <c r="G100" s="17" t="str">
        <f>IF($B100="","",INDEX(Elenco_Partecipanti!$A:$G,$B100,6))</f>
        <v/>
      </c>
      <c r="H100" s="29"/>
    </row>
    <row r="101" spans="1:8" x14ac:dyDescent="0.3">
      <c r="A101" s="20">
        <v>97</v>
      </c>
      <c r="B101" s="22"/>
      <c r="C101" s="17" t="str">
        <f>IF($B101="","",INDEX(Elenco_Partecipanti!$A:$G,$B101,2))</f>
        <v/>
      </c>
      <c r="D101" s="17" t="str">
        <f>IF($B101="","",INDEX(Elenco_Partecipanti!$A:$G,$B101,3))</f>
        <v/>
      </c>
      <c r="E101" s="18" t="str">
        <f>IF($B101="","",INDEX(Elenco_Partecipanti!$A:$G,$B101,4))</f>
        <v/>
      </c>
      <c r="F101" s="17" t="str">
        <f>IF($B101="","",INDEX(Elenco_Partecipanti!$A:$G,$B101,5))</f>
        <v/>
      </c>
      <c r="G101" s="17" t="str">
        <f>IF($B101="","",INDEX(Elenco_Partecipanti!$A:$G,$B101,6))</f>
        <v/>
      </c>
      <c r="H101" s="29"/>
    </row>
    <row r="102" spans="1:8" x14ac:dyDescent="0.3">
      <c r="A102" s="20">
        <v>98</v>
      </c>
      <c r="B102" s="21"/>
      <c r="C102" s="17" t="str">
        <f>IF($B102="","",INDEX(Elenco_Partecipanti!$A:$G,$B102,2))</f>
        <v/>
      </c>
      <c r="D102" s="17" t="str">
        <f>IF($B102="","",INDEX(Elenco_Partecipanti!$A:$G,$B102,3))</f>
        <v/>
      </c>
      <c r="E102" s="18" t="str">
        <f>IF($B102="","",INDEX(Elenco_Partecipanti!$A:$G,$B102,4))</f>
        <v/>
      </c>
      <c r="F102" s="17" t="str">
        <f>IF($B102="","",INDEX(Elenco_Partecipanti!$A:$G,$B102,5))</f>
        <v/>
      </c>
      <c r="G102" s="17" t="str">
        <f>IF($B102="","",INDEX(Elenco_Partecipanti!$A:$G,$B102,6))</f>
        <v/>
      </c>
      <c r="H102" s="29"/>
    </row>
    <row r="103" spans="1:8" x14ac:dyDescent="0.3">
      <c r="A103" s="1">
        <v>99</v>
      </c>
    </row>
    <row r="104" spans="1:8" x14ac:dyDescent="0.3">
      <c r="A104" s="1">
        <v>100</v>
      </c>
    </row>
  </sheetData>
  <sheetCalcPr fullCalcOnLoad="1"/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"/>
  <sheetViews>
    <sheetView topLeftCell="A36" workbookViewId="0">
      <selection activeCell="I80" sqref="I80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6" customWidth="1"/>
    <col min="7" max="7" width="14.6640625" customWidth="1"/>
    <col min="8" max="8" width="18.5546875" customWidth="1"/>
  </cols>
  <sheetData>
    <row r="2" spans="1:8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8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3" t="s">
        <v>387</v>
      </c>
    </row>
    <row r="5" spans="1:8" x14ac:dyDescent="0.3">
      <c r="A5" s="15">
        <v>1</v>
      </c>
      <c r="B5" s="16">
        <v>12</v>
      </c>
      <c r="C5" s="17" t="str">
        <f>IF($B5="","",INDEX(Elenco_Partecipanti!$A:$G,$B5,2))</f>
        <v>Bravi</v>
      </c>
      <c r="D5" s="17" t="str">
        <f>IF($B5="","",INDEX(Elenco_Partecipanti!$A:$G,$B5,3))</f>
        <v>Paolo</v>
      </c>
      <c r="E5" s="18" t="str">
        <f>IF($B5="","",INDEX(Elenco_Partecipanti!$A:$G,$B5,4))</f>
        <v>23.12.1974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24">
        <v>8.6805555555555552E-2</v>
      </c>
    </row>
    <row r="6" spans="1:8" x14ac:dyDescent="0.3">
      <c r="A6" s="20">
        <v>2</v>
      </c>
      <c r="B6" s="21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4">
        <v>9.7222222222222224E-2</v>
      </c>
    </row>
    <row r="7" spans="1:8" x14ac:dyDescent="0.3">
      <c r="A7" s="20">
        <v>3</v>
      </c>
      <c r="B7" s="21">
        <v>105</v>
      </c>
      <c r="C7" s="17" t="str">
        <f>IF($B7="","",INDEX(Elenco_Partecipanti!$A:$G,$B7,2))</f>
        <v>Romano</v>
      </c>
      <c r="D7" s="17" t="str">
        <f>IF($B7="","",INDEX(Elenco_Partecipanti!$A:$G,$B7,3))</f>
        <v>Stefano</v>
      </c>
      <c r="E7" s="18" t="str">
        <f>IF($B7="","",INDEX(Elenco_Partecipanti!$A:$G,$B7,4))</f>
        <v>21.10.1976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4">
        <v>0.12430555555555556</v>
      </c>
    </row>
    <row r="8" spans="1:8" x14ac:dyDescent="0.3">
      <c r="A8" s="20">
        <v>4</v>
      </c>
      <c r="B8" s="21">
        <v>13</v>
      </c>
      <c r="C8" s="17" t="str">
        <f>IF($B8="","",INDEX(Elenco_Partecipanti!$A:$G,$B8,2))</f>
        <v>Verducci</v>
      </c>
      <c r="D8" s="17" t="str">
        <f>IF($B8="","",INDEX(Elenco_Partecipanti!$A:$G,$B8,3))</f>
        <v>Luca</v>
      </c>
      <c r="E8" s="18" t="str">
        <f>IF($B8="","",INDEX(Elenco_Partecipanti!$A:$G,$B8,4))</f>
        <v>15.01.1968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4">
        <v>0.15347222222222223</v>
      </c>
    </row>
    <row r="9" spans="1:8" x14ac:dyDescent="0.3">
      <c r="A9" s="20">
        <v>5</v>
      </c>
      <c r="B9" s="22">
        <v>136</v>
      </c>
      <c r="C9" s="17" t="str">
        <f>IF($B9="","",INDEX(Elenco_Partecipanti!$A:$G,$B9,2))</f>
        <v>Cudin</v>
      </c>
      <c r="D9" s="17" t="str">
        <f>IF($B9="","",INDEX(Elenco_Partecipanti!$A:$G,$B9,3))</f>
        <v>Ivan</v>
      </c>
      <c r="E9" s="18" t="str">
        <f>IF($B9="","",INDEX(Elenco_Partecipanti!$A:$G,$B9,4))</f>
        <v>15.02.1975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4">
        <v>0.16458333333333333</v>
      </c>
    </row>
    <row r="10" spans="1:8" x14ac:dyDescent="0.3">
      <c r="A10" s="20">
        <v>6</v>
      </c>
      <c r="B10" s="21">
        <v>133</v>
      </c>
      <c r="C10" s="17" t="str">
        <f>IF($B10="","",INDEX(Elenco_Partecipanti!$A:$G,$B10,2))</f>
        <v>Rossi</v>
      </c>
      <c r="D10" s="17" t="str">
        <f>IF($B10="","",INDEX(Elenco_Partecipanti!$A:$G,$B10,3))</f>
        <v>Andrea</v>
      </c>
      <c r="E10" s="18" t="str">
        <f>IF($B10="","",INDEX(Elenco_Partecipanti!$A:$G,$B10,4))</f>
        <v>28.09.1979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4">
        <v>0.17916666666666667</v>
      </c>
    </row>
    <row r="11" spans="1:8" x14ac:dyDescent="0.3">
      <c r="A11" s="20">
        <v>7</v>
      </c>
      <c r="B11" s="21">
        <v>21</v>
      </c>
      <c r="C11" s="17" t="str">
        <f>IF($B11="","",INDEX(Elenco_Partecipanti!$A:$G,$B11,2))</f>
        <v>Placucci</v>
      </c>
      <c r="D11" s="17" t="str">
        <f>IF($B11="","",INDEX(Elenco_Partecipanti!$A:$G,$B11,3))</f>
        <v>Nicola</v>
      </c>
      <c r="E11" s="18" t="str">
        <f>IF($B11="","",INDEX(Elenco_Partecipanti!$A:$G,$B11,4))</f>
        <v>26.04.1983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4">
        <v>0.18333333333333332</v>
      </c>
    </row>
    <row r="12" spans="1:8" x14ac:dyDescent="0.3">
      <c r="A12" s="20">
        <v>8</v>
      </c>
      <c r="B12" s="21">
        <v>28</v>
      </c>
      <c r="C12" s="17" t="str">
        <f>IF($B12="","",INDEX(Elenco_Partecipanti!$A:$G,$B12,2))</f>
        <v>Galassi</v>
      </c>
      <c r="D12" s="17" t="str">
        <f>IF($B12="","",INDEX(Elenco_Partecipanti!$A:$G,$B12,3))</f>
        <v>Andrea</v>
      </c>
      <c r="E12" s="18" t="str">
        <f>IF($B12="","",INDEX(Elenco_Partecipanti!$A:$G,$B12,4))</f>
        <v>27.09.1972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4">
        <v>0.20555555555555555</v>
      </c>
    </row>
    <row r="13" spans="1:8" x14ac:dyDescent="0.3">
      <c r="A13" s="20">
        <v>9</v>
      </c>
      <c r="B13" s="22">
        <v>114</v>
      </c>
      <c r="C13" s="17" t="str">
        <f>IF($B13="","",INDEX(Elenco_Partecipanti!$A:$G,$B13,2))</f>
        <v>Scoglio</v>
      </c>
      <c r="D13" s="17" t="str">
        <f>IF($B13="","",INDEX(Elenco_Partecipanti!$A:$G,$B13,3))</f>
        <v>Michele</v>
      </c>
      <c r="E13" s="18" t="str">
        <f>IF($B13="","",INDEX(Elenco_Partecipanti!$A:$G,$B13,4))</f>
        <v>15.08.1978</v>
      </c>
      <c r="F13" s="17" t="str">
        <f>IF($B13="","",INDEX(Elenco_Partecipanti!$A:$G,$B13,5))</f>
        <v>Uomo</v>
      </c>
      <c r="G13" s="17" t="str">
        <f>IF($B13="","",INDEX(Elenco_Partecipanti!$A:$G,$B13,6))</f>
        <v>Italiano</v>
      </c>
      <c r="H13" s="24">
        <v>0.21597222222222223</v>
      </c>
    </row>
    <row r="14" spans="1:8" x14ac:dyDescent="0.3">
      <c r="A14" s="20">
        <v>10</v>
      </c>
      <c r="B14" s="21">
        <v>33</v>
      </c>
      <c r="C14" s="17" t="str">
        <f>IF($B14="","",INDEX(Elenco_Partecipanti!$A:$G,$B14,2))</f>
        <v>Fossati</v>
      </c>
      <c r="D14" s="17" t="str">
        <f>IF($B14="","",INDEX(Elenco_Partecipanti!$A:$G,$B14,3))</f>
        <v>Maria Ilaria</v>
      </c>
      <c r="E14" s="18" t="str">
        <f>IF($B14="","",INDEX(Elenco_Partecipanti!$A:$G,$B14,4))</f>
        <v>26.07.1972</v>
      </c>
      <c r="F14" s="17" t="str">
        <f>IF($B14="","",INDEX(Elenco_Partecipanti!$A:$G,$B14,5))</f>
        <v>Donna</v>
      </c>
      <c r="G14" s="17" t="str">
        <f>IF($B14="","",INDEX(Elenco_Partecipanti!$A:$G,$B14,6))</f>
        <v>Italiana</v>
      </c>
      <c r="H14" s="24">
        <v>0.22777777777777777</v>
      </c>
    </row>
    <row r="15" spans="1:8" x14ac:dyDescent="0.3">
      <c r="A15" s="20">
        <v>11</v>
      </c>
      <c r="B15" s="21">
        <v>57</v>
      </c>
      <c r="C15" s="17" t="str">
        <f>IF($B15="","",INDEX(Elenco_Partecipanti!$A:$G,$B15,2))</f>
        <v>Ardesi</v>
      </c>
      <c r="D15" s="17" t="str">
        <f>IF($B15="","",INDEX(Elenco_Partecipanti!$A:$G,$B15,3))</f>
        <v>Filippo</v>
      </c>
      <c r="E15" s="18" t="str">
        <f>IF($B15="","",INDEX(Elenco_Partecipanti!$A:$G,$B15,4))</f>
        <v>23.10.1972</v>
      </c>
      <c r="F15" s="17" t="str">
        <f>IF($B15="","",INDEX(Elenco_Partecipanti!$A:$G,$B15,5))</f>
        <v>Uomo</v>
      </c>
      <c r="G15" s="17" t="str">
        <f>IF($B15="","",INDEX(Elenco_Partecipanti!$A:$G,$B15,6))</f>
        <v>Italiano</v>
      </c>
      <c r="H15" s="24">
        <v>0.23194444444444445</v>
      </c>
    </row>
    <row r="16" spans="1:8" x14ac:dyDescent="0.3">
      <c r="A16" s="20">
        <v>12</v>
      </c>
      <c r="B16" s="21">
        <v>101</v>
      </c>
      <c r="C16" s="17" t="str">
        <f>IF($B16="","",INDEX(Elenco_Partecipanti!$A:$G,$B16,2))</f>
        <v>Parigi</v>
      </c>
      <c r="D16" s="17" t="str">
        <f>IF($B16="","",INDEX(Elenco_Partecipanti!$A:$G,$B16,3))</f>
        <v>Fausto</v>
      </c>
      <c r="E16" s="18" t="str">
        <f>IF($B16="","",INDEX(Elenco_Partecipanti!$A:$G,$B16,4))</f>
        <v>21.09.1964</v>
      </c>
      <c r="F16" s="17" t="str">
        <f>IF($B16="","",INDEX(Elenco_Partecipanti!$A:$G,$B16,5))</f>
        <v>Uomo</v>
      </c>
      <c r="G16" s="17" t="str">
        <f>IF($B16="","",INDEX(Elenco_Partecipanti!$A:$G,$B16,6))</f>
        <v>Italiano</v>
      </c>
      <c r="H16" s="24">
        <v>0.24166666666666667</v>
      </c>
    </row>
    <row r="17" spans="1:8" x14ac:dyDescent="0.3">
      <c r="A17" s="20">
        <v>13</v>
      </c>
      <c r="B17" s="22">
        <v>17</v>
      </c>
      <c r="C17" s="17" t="str">
        <f>IF($B17="","",INDEX(Elenco_Partecipanti!$A:$G,$B17,2))</f>
        <v>Mammoli</v>
      </c>
      <c r="D17" s="17" t="str">
        <f>IF($B17="","",INDEX(Elenco_Partecipanti!$A:$G,$B17,3))</f>
        <v>Antonio</v>
      </c>
      <c r="E17" s="18" t="str">
        <f>IF($B17="","",INDEX(Elenco_Partecipanti!$A:$G,$B17,4))</f>
        <v>25.10.1960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24">
        <v>0.24166666666666667</v>
      </c>
    </row>
    <row r="18" spans="1:8" x14ac:dyDescent="0.3">
      <c r="A18" s="20">
        <v>14</v>
      </c>
      <c r="B18" s="21">
        <v>73</v>
      </c>
      <c r="C18" s="17" t="str">
        <f>IF($B18="","",INDEX(Elenco_Partecipanti!$A:$G,$B18,2))</f>
        <v>Tognoni</v>
      </c>
      <c r="D18" s="17" t="str">
        <f>IF($B18="","",INDEX(Elenco_Partecipanti!$A:$G,$B18,3))</f>
        <v>Patrich</v>
      </c>
      <c r="E18" s="18" t="str">
        <f>IF($B18="","",INDEX(Elenco_Partecipanti!$A:$G,$B18,4))</f>
        <v>14.03.1975</v>
      </c>
      <c r="F18" s="17" t="str">
        <f>IF($B18="","",INDEX(Elenco_Partecipanti!$A:$G,$B18,5))</f>
        <v>Uomo</v>
      </c>
      <c r="G18" s="17" t="str">
        <f>IF($B18="","",INDEX(Elenco_Partecipanti!$A:$G,$B18,6))</f>
        <v>Italiano</v>
      </c>
      <c r="H18" s="24">
        <v>0.24722222222222223</v>
      </c>
    </row>
    <row r="19" spans="1:8" x14ac:dyDescent="0.3">
      <c r="A19" s="20">
        <v>15</v>
      </c>
      <c r="B19" s="21">
        <v>68</v>
      </c>
      <c r="C19" s="17" t="str">
        <f>IF($B19="","",INDEX(Elenco_Partecipanti!$A:$G,$B19,2))</f>
        <v>Feroldi</v>
      </c>
      <c r="D19" s="17" t="str">
        <f>IF($B19="","",INDEX(Elenco_Partecipanti!$A:$G,$B19,3))</f>
        <v>Simone</v>
      </c>
      <c r="E19" s="18" t="str">
        <f>IF($B19="","",INDEX(Elenco_Partecipanti!$A:$G,$B19,4))</f>
        <v>10.06.1977</v>
      </c>
      <c r="F19" s="17" t="str">
        <f>IF($B19="","",INDEX(Elenco_Partecipanti!$A:$G,$B19,5))</f>
        <v>Uomo</v>
      </c>
      <c r="G19" s="17" t="str">
        <f>IF($B19="","",INDEX(Elenco_Partecipanti!$A:$G,$B19,6))</f>
        <v>Italiano</v>
      </c>
      <c r="H19" s="24">
        <v>0.26180555555555557</v>
      </c>
    </row>
    <row r="20" spans="1:8" x14ac:dyDescent="0.3">
      <c r="A20" s="20">
        <v>16</v>
      </c>
      <c r="B20" s="21">
        <v>36</v>
      </c>
      <c r="C20" s="17" t="str">
        <f>IF($B20="","",INDEX(Elenco_Partecipanti!$A:$G,$B20,2))</f>
        <v>Pradas</v>
      </c>
      <c r="D20" s="17" t="str">
        <f>IF($B20="","",INDEX(Elenco_Partecipanti!$A:$G,$B20,3))</f>
        <v>Juan Carlos</v>
      </c>
      <c r="E20" s="18" t="str">
        <f>IF($B20="","",INDEX(Elenco_Partecipanti!$A:$G,$B20,4))</f>
        <v>13.09.1971</v>
      </c>
      <c r="F20" s="17" t="str">
        <f>IF($B20="","",INDEX(Elenco_Partecipanti!$A:$G,$B20,5))</f>
        <v>Uomo</v>
      </c>
      <c r="G20" s="17" t="str">
        <f>IF($B20="","",INDEX(Elenco_Partecipanti!$A:$G,$B20,6))</f>
        <v>Francese</v>
      </c>
      <c r="H20" s="24">
        <v>0.26250000000000001</v>
      </c>
    </row>
    <row r="21" spans="1:8" x14ac:dyDescent="0.3">
      <c r="A21" s="20">
        <v>17</v>
      </c>
      <c r="B21" s="22">
        <v>23</v>
      </c>
      <c r="C21" s="17" t="str">
        <f>IF($B21="","",INDEX(Elenco_Partecipanti!$A:$G,$B21,2))</f>
        <v>Innocenti</v>
      </c>
      <c r="D21" s="17" t="str">
        <f>IF($B21="","",INDEX(Elenco_Partecipanti!$A:$G,$B21,3))</f>
        <v>Simone</v>
      </c>
      <c r="E21" s="18" t="str">
        <f>IF($B21="","",INDEX(Elenco_Partecipanti!$A:$G,$B21,4))</f>
        <v>14.06.1968</v>
      </c>
      <c r="F21" s="17" t="str">
        <f>IF($B21="","",INDEX(Elenco_Partecipanti!$A:$G,$B21,5))</f>
        <v>Uomo</v>
      </c>
      <c r="G21" s="17" t="str">
        <f>IF($B21="","",INDEX(Elenco_Partecipanti!$A:$G,$B21,6))</f>
        <v>Italiano</v>
      </c>
      <c r="H21" s="24">
        <v>0.27916666666666667</v>
      </c>
    </row>
    <row r="22" spans="1:8" x14ac:dyDescent="0.3">
      <c r="A22" s="20">
        <v>18</v>
      </c>
      <c r="B22" s="21">
        <v>31</v>
      </c>
      <c r="C22" s="17" t="str">
        <f>IF($B22="","",INDEX(Elenco_Partecipanti!$A:$G,$B22,2))</f>
        <v>Mazzini</v>
      </c>
      <c r="D22" s="17" t="str">
        <f>IF($B22="","",INDEX(Elenco_Partecipanti!$A:$G,$B22,3))</f>
        <v>Christian</v>
      </c>
      <c r="E22" s="18" t="str">
        <f>IF($B22="","",INDEX(Elenco_Partecipanti!$A:$G,$B22,4))</f>
        <v>24.12.1973</v>
      </c>
      <c r="F22" s="17" t="str">
        <f>IF($B22="","",INDEX(Elenco_Partecipanti!$A:$G,$B22,5))</f>
        <v>Uomo</v>
      </c>
      <c r="G22" s="17" t="str">
        <f>IF($B22="","",INDEX(Elenco_Partecipanti!$A:$G,$B22,6))</f>
        <v>Italiano</v>
      </c>
      <c r="H22" s="24">
        <v>0.28194444444444444</v>
      </c>
    </row>
    <row r="23" spans="1:8" x14ac:dyDescent="0.3">
      <c r="A23" s="20">
        <v>19</v>
      </c>
      <c r="B23" s="21">
        <v>1</v>
      </c>
      <c r="C23" s="17" t="str">
        <f>IF($B23="","",INDEX(Elenco_Partecipanti!$A:$G,$B23,2))</f>
        <v>Ferrara</v>
      </c>
      <c r="D23" s="17" t="str">
        <f>IF($B23="","",INDEX(Elenco_Partecipanti!$A:$G,$B23,3))</f>
        <v>Antonietta</v>
      </c>
      <c r="E23" s="18" t="str">
        <f>IF($B23="","",INDEX(Elenco_Partecipanti!$A:$G,$B23,4))</f>
        <v>24.12.1960</v>
      </c>
      <c r="F23" s="17" t="str">
        <f>IF($B23="","",INDEX(Elenco_Partecipanti!$A:$G,$B23,5))</f>
        <v>Donna</v>
      </c>
      <c r="G23" s="17" t="str">
        <f>IF($B23="","",INDEX(Elenco_Partecipanti!$A:$G,$B23,6))</f>
        <v>Italiana</v>
      </c>
      <c r="H23" s="24">
        <v>0.28472222222222221</v>
      </c>
    </row>
    <row r="24" spans="1:8" x14ac:dyDescent="0.3">
      <c r="A24" s="20">
        <v>20</v>
      </c>
      <c r="B24" s="21">
        <v>46</v>
      </c>
      <c r="C24" s="17" t="str">
        <f>IF($B24="","",INDEX(Elenco_Partecipanti!$A:$G,$B24,2))</f>
        <v>Caroni</v>
      </c>
      <c r="D24" s="17" t="str">
        <f>IF($B24="","",INDEX(Elenco_Partecipanti!$A:$G,$B24,3))</f>
        <v>Lucio</v>
      </c>
      <c r="E24" s="18" t="str">
        <f>IF($B24="","",INDEX(Elenco_Partecipanti!$A:$G,$B24,4))</f>
        <v>14.12.1964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24">
        <v>0.28472222222222221</v>
      </c>
    </row>
    <row r="25" spans="1:8" x14ac:dyDescent="0.3">
      <c r="A25" s="20">
        <v>21</v>
      </c>
      <c r="B25" s="22">
        <v>14</v>
      </c>
      <c r="C25" s="17" t="str">
        <f>IF($B25="","",INDEX(Elenco_Partecipanti!$A:$G,$B25,2))</f>
        <v>Guiducci</v>
      </c>
      <c r="D25" s="17" t="str">
        <f>IF($B25="","",INDEX(Elenco_Partecipanti!$A:$G,$B25,3))</f>
        <v>Andrea</v>
      </c>
      <c r="E25" s="18" t="str">
        <f>IF($B25="","",INDEX(Elenco_Partecipanti!$A:$G,$B25,4))</f>
        <v>20.06.1971</v>
      </c>
      <c r="F25" s="17" t="str">
        <f>IF($B25="","",INDEX(Elenco_Partecipanti!$A:$G,$B25,5))</f>
        <v>Uomo</v>
      </c>
      <c r="G25" s="17" t="str">
        <f>IF($B25="","",INDEX(Elenco_Partecipanti!$A:$G,$B25,6))</f>
        <v>Italiano</v>
      </c>
      <c r="H25" s="24">
        <v>0.29305555555555557</v>
      </c>
    </row>
    <row r="26" spans="1:8" x14ac:dyDescent="0.3">
      <c r="A26" s="20">
        <v>22</v>
      </c>
      <c r="B26" s="21">
        <v>81</v>
      </c>
      <c r="C26" s="17" t="str">
        <f>IF($B26="","",INDEX(Elenco_Partecipanti!$A:$G,$B26,2))</f>
        <v>Ciarlelli</v>
      </c>
      <c r="D26" s="17" t="str">
        <f>IF($B26="","",INDEX(Elenco_Partecipanti!$A:$G,$B26,3))</f>
        <v>Amedeo</v>
      </c>
      <c r="E26" s="18" t="str">
        <f>IF($B26="","",INDEX(Elenco_Partecipanti!$A:$G,$B26,4))</f>
        <v>23.07.1968</v>
      </c>
      <c r="F26" s="17" t="str">
        <f>IF($B26="","",INDEX(Elenco_Partecipanti!$A:$G,$B26,5))</f>
        <v>Uomo</v>
      </c>
      <c r="G26" s="17" t="str">
        <f>IF($B26="","",INDEX(Elenco_Partecipanti!$A:$G,$B26,6))</f>
        <v>Italiano</v>
      </c>
      <c r="H26" s="24">
        <v>0.29375000000000001</v>
      </c>
    </row>
    <row r="27" spans="1:8" x14ac:dyDescent="0.3">
      <c r="A27" s="20">
        <v>23</v>
      </c>
      <c r="B27" s="21">
        <v>42</v>
      </c>
      <c r="C27" s="17" t="str">
        <f>IF($B27="","",INDEX(Elenco_Partecipanti!$A:$G,$B27,2))</f>
        <v>Kotkowiak</v>
      </c>
      <c r="D27" s="17" t="str">
        <f>IF($B27="","",INDEX(Elenco_Partecipanti!$A:$G,$B27,3))</f>
        <v>Emilia Aleksandra</v>
      </c>
      <c r="E27" s="18" t="str">
        <f>IF($B27="","",INDEX(Elenco_Partecipanti!$A:$G,$B27,4))</f>
        <v>11'09'1987</v>
      </c>
      <c r="F27" s="17" t="str">
        <f>IF($B27="","",INDEX(Elenco_Partecipanti!$A:$G,$B27,5))</f>
        <v>Donna</v>
      </c>
      <c r="G27" s="17" t="str">
        <f>IF($B27="","",INDEX(Elenco_Partecipanti!$A:$G,$B27,6))</f>
        <v>Italiana / Pol</v>
      </c>
      <c r="H27" s="24">
        <v>0.2951388888888889</v>
      </c>
    </row>
    <row r="28" spans="1:8" x14ac:dyDescent="0.3">
      <c r="A28" s="20">
        <v>24</v>
      </c>
      <c r="B28" s="21">
        <v>55</v>
      </c>
      <c r="C28" s="17" t="str">
        <f>IF($B28="","",INDEX(Elenco_Partecipanti!$A:$G,$B28,2))</f>
        <v>Bartolini</v>
      </c>
      <c r="D28" s="17" t="str">
        <f>IF($B28="","",INDEX(Elenco_Partecipanti!$A:$G,$B28,3))</f>
        <v>Nerio</v>
      </c>
      <c r="E28" s="18" t="str">
        <f>IF($B28="","",INDEX(Elenco_Partecipanti!$A:$G,$B28,4))</f>
        <v>30.07.1965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24">
        <v>0.3</v>
      </c>
    </row>
    <row r="29" spans="1:8" x14ac:dyDescent="0.3">
      <c r="A29" s="20">
        <v>25</v>
      </c>
      <c r="B29" s="22">
        <v>127</v>
      </c>
      <c r="C29" s="17" t="str">
        <f>IF($B29="","",INDEX(Elenco_Partecipanti!$A:$G,$B29,2))</f>
        <v>Giannetti</v>
      </c>
      <c r="D29" s="17" t="str">
        <f>IF($B29="","",INDEX(Elenco_Partecipanti!$A:$G,$B29,3))</f>
        <v>Luca</v>
      </c>
      <c r="E29" s="18" t="str">
        <f>IF($B29="","",INDEX(Elenco_Partecipanti!$A:$G,$B29,4))</f>
        <v>28.08.1970</v>
      </c>
      <c r="F29" s="17" t="str">
        <f>IF($B29="","",INDEX(Elenco_Partecipanti!$A:$G,$B29,5))</f>
        <v>Uomo</v>
      </c>
      <c r="G29" s="17" t="str">
        <f>IF($B29="","",INDEX(Elenco_Partecipanti!$A:$G,$B29,6))</f>
        <v>Italiano</v>
      </c>
      <c r="H29" s="24">
        <v>0.30486111111111114</v>
      </c>
    </row>
    <row r="30" spans="1:8" x14ac:dyDescent="0.3">
      <c r="A30" s="20">
        <v>26</v>
      </c>
      <c r="B30" s="21">
        <v>61</v>
      </c>
      <c r="C30" s="17" t="str">
        <f>IF($B30="","",INDEX(Elenco_Partecipanti!$A:$G,$B30,2))</f>
        <v>Monticelli</v>
      </c>
      <c r="D30" s="17" t="str">
        <f>IF($B30="","",INDEX(Elenco_Partecipanti!$A:$G,$B30,3))</f>
        <v>Roberto</v>
      </c>
      <c r="E30" s="18" t="str">
        <f>IF($B30="","",INDEX(Elenco_Partecipanti!$A:$G,$B30,4))</f>
        <v>21.07.1982</v>
      </c>
      <c r="F30" s="17" t="str">
        <f>IF($B30="","",INDEX(Elenco_Partecipanti!$A:$G,$B30,5))</f>
        <v>Uomo</v>
      </c>
      <c r="G30" s="17" t="str">
        <f>IF($B30="","",INDEX(Elenco_Partecipanti!$A:$G,$B30,6))</f>
        <v>Italiano</v>
      </c>
      <c r="H30" s="24">
        <v>0.30555555555555558</v>
      </c>
    </row>
    <row r="31" spans="1:8" x14ac:dyDescent="0.3">
      <c r="A31" s="20">
        <v>27</v>
      </c>
      <c r="B31" s="21">
        <v>74</v>
      </c>
      <c r="C31" s="17" t="str">
        <f>IF($B31="","",INDEX(Elenco_Partecipanti!$A:$G,$B31,2))</f>
        <v>Frignani</v>
      </c>
      <c r="D31" s="17" t="str">
        <f>IF($B31="","",INDEX(Elenco_Partecipanti!$A:$G,$B31,3))</f>
        <v>Fabio</v>
      </c>
      <c r="E31" s="18" t="str">
        <f>IF($B31="","",INDEX(Elenco_Partecipanti!$A:$G,$B31,4))</f>
        <v>05.08.1981</v>
      </c>
      <c r="F31" s="17" t="str">
        <f>IF($B31="","",INDEX(Elenco_Partecipanti!$A:$G,$B31,5))</f>
        <v>Uomo</v>
      </c>
      <c r="G31" s="17" t="str">
        <f>IF($B31="","",INDEX(Elenco_Partecipanti!$A:$G,$B31,6))</f>
        <v>Italiano</v>
      </c>
      <c r="H31" s="24">
        <v>0.30555555555555558</v>
      </c>
    </row>
    <row r="32" spans="1:8" x14ac:dyDescent="0.3">
      <c r="A32" s="20">
        <v>28</v>
      </c>
      <c r="B32" s="21">
        <v>62</v>
      </c>
      <c r="C32" s="17" t="str">
        <f>IF($B32="","",INDEX(Elenco_Partecipanti!$A:$G,$B32,2))</f>
        <v>Ermeti</v>
      </c>
      <c r="D32" s="17" t="str">
        <f>IF($B32="","",INDEX(Elenco_Partecipanti!$A:$G,$B32,3))</f>
        <v>Francesco</v>
      </c>
      <c r="E32" s="18" t="str">
        <f>IF($B32="","",INDEX(Elenco_Partecipanti!$A:$G,$B32,4))</f>
        <v>15.03.1974</v>
      </c>
      <c r="F32" s="17" t="str">
        <f>IF($B32="","",INDEX(Elenco_Partecipanti!$A:$G,$B32,5))</f>
        <v>Uomo</v>
      </c>
      <c r="G32" s="17" t="str">
        <f>IF($B32="","",INDEX(Elenco_Partecipanti!$A:$G,$B32,6))</f>
        <v>Italiano</v>
      </c>
      <c r="H32" s="24">
        <v>0.30625000000000002</v>
      </c>
    </row>
    <row r="33" spans="1:8" x14ac:dyDescent="0.3">
      <c r="A33" s="20">
        <v>29</v>
      </c>
      <c r="B33" s="22">
        <v>91</v>
      </c>
      <c r="C33" s="17" t="str">
        <f>IF($B33="","",INDEX(Elenco_Partecipanti!$A:$G,$B33,2))</f>
        <v>Morrone</v>
      </c>
      <c r="D33" s="17" t="str">
        <f>IF($B33="","",INDEX(Elenco_Partecipanti!$A:$G,$B33,3))</f>
        <v>Andrea</v>
      </c>
      <c r="E33" s="18" t="str">
        <f>IF($B33="","",INDEX(Elenco_Partecipanti!$A:$G,$B33,4))</f>
        <v>18.07.1972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24">
        <v>0.30694444444444446</v>
      </c>
    </row>
    <row r="34" spans="1:8" x14ac:dyDescent="0.3">
      <c r="A34" s="20">
        <v>30</v>
      </c>
      <c r="B34" s="22">
        <v>37</v>
      </c>
      <c r="C34" s="17" t="str">
        <f>IF($B34="","",INDEX(Elenco_Partecipanti!$A:$G,$B34,2))</f>
        <v>Lindekens</v>
      </c>
      <c r="D34" s="17" t="str">
        <f>IF($B34="","",INDEX(Elenco_Partecipanti!$A:$G,$B34,3))</f>
        <v>Andrè</v>
      </c>
      <c r="E34" s="18" t="str">
        <f>IF($B34="","",INDEX(Elenco_Partecipanti!$A:$G,$B34,4))</f>
        <v>13.12.1971</v>
      </c>
      <c r="F34" s="17" t="str">
        <f>IF($B34="","",INDEX(Elenco_Partecipanti!$A:$G,$B34,5))</f>
        <v>Uomo</v>
      </c>
      <c r="G34" s="17" t="str">
        <f>IF($B34="","",INDEX(Elenco_Partecipanti!$A:$G,$B34,6))</f>
        <v>Belga</v>
      </c>
      <c r="H34" s="24">
        <v>0.30694444444444446</v>
      </c>
    </row>
    <row r="35" spans="1:8" x14ac:dyDescent="0.3">
      <c r="A35" s="20">
        <v>31</v>
      </c>
      <c r="B35" s="21">
        <v>95</v>
      </c>
      <c r="C35" s="17" t="str">
        <f>IF($B35="","",INDEX(Elenco_Partecipanti!$A:$G,$B35,2))</f>
        <v>Sobrino</v>
      </c>
      <c r="D35" s="17" t="str">
        <f>IF($B35="","",INDEX(Elenco_Partecipanti!$A:$G,$B35,3))</f>
        <v>Gian Paolo</v>
      </c>
      <c r="E35" s="18" t="str">
        <f>IF($B35="","",INDEX(Elenco_Partecipanti!$A:$G,$B35,4))</f>
        <v>17.02.1965</v>
      </c>
      <c r="F35" s="17" t="str">
        <f>IF($B35="","",INDEX(Elenco_Partecipanti!$A:$G,$B35,5))</f>
        <v>Uomo</v>
      </c>
      <c r="G35" s="17" t="str">
        <f>IF($B35="","",INDEX(Elenco_Partecipanti!$A:$G,$B35,6))</f>
        <v>Italiano</v>
      </c>
      <c r="H35" s="24">
        <v>0.31666666666666665</v>
      </c>
    </row>
    <row r="36" spans="1:8" x14ac:dyDescent="0.3">
      <c r="A36" s="20">
        <v>32</v>
      </c>
      <c r="B36" s="21">
        <v>122</v>
      </c>
      <c r="C36" s="17" t="s">
        <v>390</v>
      </c>
      <c r="D36" s="17" t="s">
        <v>164</v>
      </c>
      <c r="E36" s="18" t="str">
        <f>IF($B36="","",INDEX(Elenco_Partecipanti!$A:$G,$B36,4))</f>
        <v>04.01.1969</v>
      </c>
      <c r="F36" s="17" t="str">
        <f>IF($B36="","",INDEX(Elenco_Partecipanti!$A:$G,$B36,5))</f>
        <v>Uomo</v>
      </c>
      <c r="G36" s="17" t="str">
        <f>IF($B36="","",INDEX(Elenco_Partecipanti!$A:$G,$B36,6))</f>
        <v>Italiano</v>
      </c>
      <c r="H36" s="24">
        <v>0.31874999999999998</v>
      </c>
    </row>
    <row r="37" spans="1:8" x14ac:dyDescent="0.3">
      <c r="A37" s="20">
        <v>33</v>
      </c>
      <c r="B37" s="21">
        <v>38</v>
      </c>
      <c r="C37" s="17" t="s">
        <v>391</v>
      </c>
      <c r="D37" s="17" t="str">
        <f>IF($B37="","",INDEX(Elenco_Partecipanti!$A:$G,$B37,3))</f>
        <v>Pat</v>
      </c>
      <c r="E37" s="18" t="str">
        <f>IF($B37="","",INDEX(Elenco_Partecipanti!$A:$G,$B37,4))</f>
        <v>30.09.1957</v>
      </c>
      <c r="F37" s="17" t="str">
        <f>IF($B37="","",INDEX(Elenco_Partecipanti!$A:$G,$B37,5))</f>
        <v>Uomo</v>
      </c>
      <c r="G37" s="17" t="str">
        <f>IF($B37="","",INDEX(Elenco_Partecipanti!$A:$G,$B37,6))</f>
        <v>Belga</v>
      </c>
      <c r="H37" s="24">
        <v>0.29444444444444445</v>
      </c>
    </row>
    <row r="38" spans="1:8" x14ac:dyDescent="0.3">
      <c r="A38" s="20">
        <v>34</v>
      </c>
      <c r="B38" s="22">
        <v>71</v>
      </c>
      <c r="C38" s="17" t="str">
        <f>IF($B38="","",INDEX(Elenco_Partecipanti!$A:$G,$B38,2))</f>
        <v>Gobbi</v>
      </c>
      <c r="D38" s="17" t="str">
        <f>IF($B38="","",INDEX(Elenco_Partecipanti!$A:$G,$B38,3))</f>
        <v>Pier Paolo</v>
      </c>
      <c r="E38" s="18" t="str">
        <f>IF($B38="","",INDEX(Elenco_Partecipanti!$A:$G,$B38,4))</f>
        <v>19.09.1970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24">
        <v>0.29444444444444445</v>
      </c>
    </row>
    <row r="39" spans="1:8" x14ac:dyDescent="0.3">
      <c r="A39" s="20">
        <v>35</v>
      </c>
      <c r="B39" s="21">
        <v>132</v>
      </c>
      <c r="C39" s="17" t="str">
        <f>IF($B39="","",INDEX(Elenco_Partecipanti!$A:$G,$B39,2))</f>
        <v>Tarchini</v>
      </c>
      <c r="D39" s="17" t="str">
        <f>IF($B39="","",INDEX(Elenco_Partecipanti!$A:$G,$B39,3))</f>
        <v>Maurizio</v>
      </c>
      <c r="E39" s="18" t="str">
        <f>IF($B39="","",INDEX(Elenco_Partecipanti!$A:$G,$B39,4))</f>
        <v>29.11.1959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24">
        <v>0.32083333333333336</v>
      </c>
    </row>
    <row r="40" spans="1:8" x14ac:dyDescent="0.3">
      <c r="A40" s="20">
        <v>36</v>
      </c>
      <c r="B40" s="22">
        <v>141</v>
      </c>
      <c r="C40" s="17" t="str">
        <f>IF($B40="","",INDEX(Elenco_Partecipanti!$A:$G,$B40,2))</f>
        <v>Taliani</v>
      </c>
      <c r="D40" s="17" t="str">
        <f>IF($B40="","",INDEX(Elenco_Partecipanti!$A:$G,$B40,3))</f>
        <v>Massimo</v>
      </c>
      <c r="E40" s="18" t="str">
        <f>IF($B40="","",INDEX(Elenco_Partecipanti!$A:$G,$B40,4))</f>
        <v>10.12.1960</v>
      </c>
      <c r="F40" s="17" t="str">
        <f>IF($B40="","",INDEX(Elenco_Partecipanti!$A:$G,$B40,5))</f>
        <v>Uomo</v>
      </c>
      <c r="G40" s="17" t="str">
        <f>IF($B40="","",INDEX(Elenco_Partecipanti!$A:$G,$B40,6))</f>
        <v>Italiano</v>
      </c>
      <c r="H40" s="24">
        <v>0.32361111111111113</v>
      </c>
    </row>
    <row r="41" spans="1:8" x14ac:dyDescent="0.3">
      <c r="A41" s="20">
        <v>37</v>
      </c>
      <c r="B41" s="22">
        <v>90</v>
      </c>
      <c r="C41" s="17" t="str">
        <f>IF($B41="","",INDEX(Elenco_Partecipanti!$A:$G,$B41,2))</f>
        <v>Coras</v>
      </c>
      <c r="D41" s="17" t="str">
        <f>IF($B41="","",INDEX(Elenco_Partecipanti!$A:$G,$B41,3))</f>
        <v>Riccardo</v>
      </c>
      <c r="E41" s="18" t="str">
        <f>IF($B41="","",INDEX(Elenco_Partecipanti!$A:$G,$B41,4))</f>
        <v>28.06.1975</v>
      </c>
      <c r="F41" s="17" t="str">
        <f>IF($B41="","",INDEX(Elenco_Partecipanti!$A:$G,$B41,5))</f>
        <v>Uomo</v>
      </c>
      <c r="G41" s="17" t="str">
        <f>IF($B41="","",INDEX(Elenco_Partecipanti!$A:$G,$B41,6))</f>
        <v>Italiano</v>
      </c>
      <c r="H41" s="24">
        <v>0.32430555555555557</v>
      </c>
    </row>
    <row r="42" spans="1:8" x14ac:dyDescent="0.3">
      <c r="A42" s="20">
        <v>38</v>
      </c>
      <c r="B42" s="21">
        <v>137</v>
      </c>
      <c r="C42" s="17" t="str">
        <f>IF($B42="","",INDEX(Elenco_Partecipanti!$A:$G,$B42,2))</f>
        <v>D'alessandro</v>
      </c>
      <c r="D42" s="17" t="str">
        <f>IF($B42="","",INDEX(Elenco_Partecipanti!$A:$G,$B42,3))</f>
        <v>Nicola</v>
      </c>
      <c r="E42" s="18" t="str">
        <f>IF($B42="","",INDEX(Elenco_Partecipanti!$A:$G,$B42,4))</f>
        <v>13.12.1967</v>
      </c>
      <c r="F42" s="17" t="str">
        <f>IF($B42="","",INDEX(Elenco_Partecipanti!$A:$G,$B42,5))</f>
        <v>Uomo</v>
      </c>
      <c r="G42" s="17" t="str">
        <f>IF($B42="","",INDEX(Elenco_Partecipanti!$A:$G,$B42,6))</f>
        <v>Italiano</v>
      </c>
      <c r="H42" s="24">
        <v>0.32430555555555557</v>
      </c>
    </row>
    <row r="43" spans="1:8" x14ac:dyDescent="0.3">
      <c r="A43" s="20">
        <v>39</v>
      </c>
      <c r="B43" s="21">
        <v>2</v>
      </c>
      <c r="C43" s="17" t="str">
        <f>IF($B43="","",INDEX(Elenco_Partecipanti!$A:$G,$B43,2))</f>
        <v>Pallaruelo</v>
      </c>
      <c r="D43" s="17" t="str">
        <f>IF($B43="","",INDEX(Elenco_Partecipanti!$A:$G,$B43,3))</f>
        <v>Gilles</v>
      </c>
      <c r="E43" s="18" t="str">
        <f>IF($B43="","",INDEX(Elenco_Partecipanti!$A:$G,$B43,4))</f>
        <v>12.04.1963</v>
      </c>
      <c r="F43" s="17" t="str">
        <f>IF($B43="","",INDEX(Elenco_Partecipanti!$A:$G,$B43,5))</f>
        <v>Uomo</v>
      </c>
      <c r="G43" s="17" t="str">
        <f>IF($B43="","",INDEX(Elenco_Partecipanti!$A:$G,$B43,6))</f>
        <v>Francese</v>
      </c>
      <c r="H43" s="24">
        <v>0.32500000000000001</v>
      </c>
    </row>
    <row r="44" spans="1:8" x14ac:dyDescent="0.3">
      <c r="A44" s="20">
        <v>40</v>
      </c>
      <c r="B44" s="21">
        <v>43</v>
      </c>
      <c r="C44" s="17" t="str">
        <f>IF($B44="","",INDEX(Elenco_Partecipanti!$A:$G,$B44,2))</f>
        <v>Hilaj</v>
      </c>
      <c r="D44" s="17" t="str">
        <f>IF($B44="","",INDEX(Elenco_Partecipanti!$A:$G,$B44,3))</f>
        <v>Mirela</v>
      </c>
      <c r="E44" s="18" t="str">
        <f>IF($B44="","",INDEX(Elenco_Partecipanti!$A:$G,$B44,4))</f>
        <v>07.01.1978</v>
      </c>
      <c r="F44" s="17" t="str">
        <f>IF($B44="","",INDEX(Elenco_Partecipanti!$A:$G,$B44,5))</f>
        <v>Donna</v>
      </c>
      <c r="G44" s="17" t="str">
        <f>IF($B44="","",INDEX(Elenco_Partecipanti!$A:$G,$B44,6))</f>
        <v>Italiana / Alban</v>
      </c>
      <c r="H44" s="24">
        <v>0.32847222222222222</v>
      </c>
    </row>
    <row r="45" spans="1:8" x14ac:dyDescent="0.3">
      <c r="A45" s="20">
        <v>41</v>
      </c>
      <c r="B45" s="22">
        <v>76</v>
      </c>
      <c r="C45" s="17" t="str">
        <f>IF($B45="","",INDEX(Elenco_Partecipanti!$A:$G,$B45,2))</f>
        <v>Mazzanti</v>
      </c>
      <c r="D45" s="17" t="str">
        <f>IF($B45="","",INDEX(Elenco_Partecipanti!$A:$G,$B45,3))</f>
        <v>Marco</v>
      </c>
      <c r="E45" s="18" t="str">
        <f>IF($B45="","",INDEX(Elenco_Partecipanti!$A:$G,$B45,4))</f>
        <v>18.01.1976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24">
        <v>0.32847222222222222</v>
      </c>
    </row>
    <row r="46" spans="1:8" x14ac:dyDescent="0.3">
      <c r="A46" s="20">
        <v>42</v>
      </c>
      <c r="B46" s="21">
        <v>4</v>
      </c>
      <c r="C46" s="17" t="str">
        <f>IF($B46="","",INDEX(Elenco_Partecipanti!$A:$G,$B46,2))</f>
        <v>De Paola</v>
      </c>
      <c r="D46" s="17" t="str">
        <f>IF($B46="","",INDEX(Elenco_Partecipanti!$A:$G,$B46,3))</f>
        <v>Loris</v>
      </c>
      <c r="E46" s="18" t="str">
        <f>IF($B46="","",INDEX(Elenco_Partecipanti!$A:$G,$B46,4))</f>
        <v>12.08.1974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24">
        <v>0.32847222222222222</v>
      </c>
    </row>
    <row r="47" spans="1:8" x14ac:dyDescent="0.3">
      <c r="A47" s="20">
        <v>43</v>
      </c>
      <c r="B47" s="22">
        <v>134</v>
      </c>
      <c r="C47" s="17" t="str">
        <f>IF($B47="","",INDEX(Elenco_Partecipanti!$A:$G,$B47,2))</f>
        <v>Calzolai</v>
      </c>
      <c r="D47" s="17" t="str">
        <f>IF($B47="","",INDEX(Elenco_Partecipanti!$A:$G,$B47,3))</f>
        <v>David</v>
      </c>
      <c r="E47" s="18" t="str">
        <f>IF($B47="","",INDEX(Elenco_Partecipanti!$A:$G,$B47,4))</f>
        <v>03.08.1968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24">
        <v>0.33194444444444443</v>
      </c>
    </row>
    <row r="48" spans="1:8" x14ac:dyDescent="0.3">
      <c r="A48" s="20">
        <v>44</v>
      </c>
      <c r="B48" s="22">
        <v>8</v>
      </c>
      <c r="C48" s="17" t="str">
        <f>IF($B48="","",INDEX(Elenco_Partecipanti!$A:$G,$B48,2))</f>
        <v>Galfione</v>
      </c>
      <c r="D48" s="17" t="str">
        <f>IF($B48="","",INDEX(Elenco_Partecipanti!$A:$G,$B48,3))</f>
        <v>Domenico</v>
      </c>
      <c r="E48" s="18" t="str">
        <f>IF($B48="","",INDEX(Elenco_Partecipanti!$A:$G,$B48,4))</f>
        <v>13.08.1952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24">
        <v>0.33333333333333331</v>
      </c>
    </row>
    <row r="49" spans="1:8" x14ac:dyDescent="0.3">
      <c r="A49" s="20">
        <v>45</v>
      </c>
      <c r="B49" s="21">
        <v>25</v>
      </c>
      <c r="C49" s="17" t="str">
        <f>IF($B49="","",INDEX(Elenco_Partecipanti!$A:$G,$B49,2))</f>
        <v>Debenedictis</v>
      </c>
      <c r="D49" s="17" t="str">
        <f>IF($B49="","",INDEX(Elenco_Partecipanti!$A:$G,$B49,3))</f>
        <v>Michele</v>
      </c>
      <c r="E49" s="18" t="str">
        <f>IF($B49="","",INDEX(Elenco_Partecipanti!$A:$G,$B49,4))</f>
        <v>04.08.1963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24">
        <v>0.33333333333333331</v>
      </c>
    </row>
    <row r="50" spans="1:8" x14ac:dyDescent="0.3">
      <c r="A50" s="20">
        <v>46</v>
      </c>
      <c r="B50" s="21">
        <v>112</v>
      </c>
      <c r="C50" s="17" t="str">
        <f>IF($B50="","",INDEX(Elenco_Partecipanti!$A:$G,$B50,2))</f>
        <v>Di Mauro</v>
      </c>
      <c r="D50" s="17" t="str">
        <f>IF($B50="","",INDEX(Elenco_Partecipanti!$A:$G,$B50,3))</f>
        <v>Gennaro</v>
      </c>
      <c r="E50" s="18" t="str">
        <f>IF($B50="","",INDEX(Elenco_Partecipanti!$A:$G,$B50,4))</f>
        <v>29.01.1964</v>
      </c>
      <c r="F50" s="17" t="str">
        <f>IF($B50="","",INDEX(Elenco_Partecipanti!$A:$G,$B50,5))</f>
        <v>Uomo</v>
      </c>
      <c r="G50" s="17" t="str">
        <f>IF($B50="","",INDEX(Elenco_Partecipanti!$A:$G,$B50,6))</f>
        <v>Italiano</v>
      </c>
      <c r="H50" s="24">
        <v>0.34236111111111112</v>
      </c>
    </row>
    <row r="51" spans="1:8" x14ac:dyDescent="0.3">
      <c r="A51" s="20">
        <v>47</v>
      </c>
      <c r="B51" s="21">
        <v>97</v>
      </c>
      <c r="C51" s="17" t="str">
        <f>IF($B51="","",INDEX(Elenco_Partecipanti!$A:$G,$B51,2))</f>
        <v>Cingolani</v>
      </c>
      <c r="D51" s="17" t="str">
        <f>IF($B51="","",INDEX(Elenco_Partecipanti!$A:$G,$B51,3))</f>
        <v>Nicola</v>
      </c>
      <c r="E51" s="18" t="str">
        <f>IF($B51="","",INDEX(Elenco_Partecipanti!$A:$G,$B51,4))</f>
        <v>09.09.1967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24">
        <v>0.34722222222222221</v>
      </c>
    </row>
    <row r="52" spans="1:8" x14ac:dyDescent="0.3">
      <c r="A52" s="20">
        <v>48</v>
      </c>
      <c r="B52" s="22">
        <v>103</v>
      </c>
      <c r="C52" s="17" t="str">
        <f>IF($B52="","",INDEX(Elenco_Partecipanti!$A:$G,$B52,2))</f>
        <v>Spreafico</v>
      </c>
      <c r="D52" s="17" t="str">
        <f>IF($B52="","",INDEX(Elenco_Partecipanti!$A:$G,$B52,3))</f>
        <v>Marcello</v>
      </c>
      <c r="E52" s="18" t="str">
        <f>IF($B52="","",INDEX(Elenco_Partecipanti!$A:$G,$B52,4))</f>
        <v>08.08.1978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24">
        <v>0.34722222222222221</v>
      </c>
    </row>
    <row r="53" spans="1:8" x14ac:dyDescent="0.3">
      <c r="A53" s="20">
        <v>49</v>
      </c>
      <c r="B53" s="21">
        <v>77</v>
      </c>
      <c r="C53" s="17" t="str">
        <f>IF($B53="","",INDEX(Elenco_Partecipanti!$A:$G,$B53,2))</f>
        <v>Pozzi</v>
      </c>
      <c r="D53" s="17" t="str">
        <f>IF($B53="","",INDEX(Elenco_Partecipanti!$A:$G,$B53,3))</f>
        <v>Ilaria</v>
      </c>
      <c r="E53" s="18" t="str">
        <f>IF($B53="","",INDEX(Elenco_Partecipanti!$A:$G,$B53,4))</f>
        <v>07.12.1977</v>
      </c>
      <c r="F53" s="17" t="str">
        <f>IF($B53="","",INDEX(Elenco_Partecipanti!$A:$G,$B53,5))</f>
        <v>Donna</v>
      </c>
      <c r="G53" s="17" t="str">
        <f>IF($B53="","",INDEX(Elenco_Partecipanti!$A:$G,$B53,6))</f>
        <v>Italiana</v>
      </c>
      <c r="H53" s="24">
        <v>0.35347222222222224</v>
      </c>
    </row>
    <row r="54" spans="1:8" x14ac:dyDescent="0.3">
      <c r="A54" s="20">
        <v>50</v>
      </c>
      <c r="B54" s="22">
        <v>115</v>
      </c>
      <c r="C54" s="17" t="str">
        <f>IF($B54="","",INDEX(Elenco_Partecipanti!$A:$G,$B54,2))</f>
        <v>Della Chiesa</v>
      </c>
      <c r="D54" s="17" t="str">
        <f>IF($B54="","",INDEX(Elenco_Partecipanti!$A:$G,$B54,3))</f>
        <v>Samuele</v>
      </c>
      <c r="E54" s="18" t="str">
        <f>IF($B54="","",INDEX(Elenco_Partecipanti!$A:$G,$B54,4))</f>
        <v>10.10.1980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24">
        <v>0.35486111111111113</v>
      </c>
    </row>
    <row r="55" spans="1:8" x14ac:dyDescent="0.3">
      <c r="A55" s="20">
        <v>51</v>
      </c>
      <c r="B55" s="22">
        <v>92</v>
      </c>
      <c r="C55" s="17" t="str">
        <f>IF($B55="","",INDEX(Elenco_Partecipanti!$A:$G,$B55,2))</f>
        <v>Masiero</v>
      </c>
      <c r="D55" s="17" t="str">
        <f>IF($B55="","",INDEX(Elenco_Partecipanti!$A:$G,$B55,3))</f>
        <v>Domenico</v>
      </c>
      <c r="E55" s="18" t="str">
        <f>IF($B55="","",INDEX(Elenco_Partecipanti!$A:$G,$B55,4))</f>
        <v>30.11.1966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24">
        <v>0.35555555555555557</v>
      </c>
    </row>
    <row r="56" spans="1:8" x14ac:dyDescent="0.3">
      <c r="A56" s="20">
        <v>52</v>
      </c>
      <c r="B56" s="21">
        <v>93</v>
      </c>
      <c r="C56" s="17" t="str">
        <f>IF($B56="","",INDEX(Elenco_Partecipanti!$A:$G,$B56,2))</f>
        <v>Della Pace</v>
      </c>
      <c r="D56" s="17" t="str">
        <f>IF($B56="","",INDEX(Elenco_Partecipanti!$A:$G,$B56,3))</f>
        <v>Dario</v>
      </c>
      <c r="E56" s="18" t="str">
        <f>IF($B56="","",INDEX(Elenco_Partecipanti!$A:$G,$B56,4))</f>
        <v>08.01.1960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24">
        <v>0.35625000000000001</v>
      </c>
    </row>
    <row r="57" spans="1:8" x14ac:dyDescent="0.3">
      <c r="A57" s="20">
        <v>53</v>
      </c>
      <c r="B57" s="21">
        <v>113</v>
      </c>
      <c r="C57" s="17" t="str">
        <f>IF($B57="","",INDEX(Elenco_Partecipanti!$A:$G,$B57,2))</f>
        <v xml:space="preserve">Spiezia </v>
      </c>
      <c r="D57" s="17" t="str">
        <f>IF($B57="","",INDEX(Elenco_Partecipanti!$A:$G,$B57,3))</f>
        <v>Alessandro</v>
      </c>
      <c r="E57" s="18" t="str">
        <f>IF($B57="","",INDEX(Elenco_Partecipanti!$A:$G,$B57,4))</f>
        <v>07.10.1971</v>
      </c>
      <c r="F57" s="17" t="str">
        <f>IF($B57="","",INDEX(Elenco_Partecipanti!$A:$G,$B57,5))</f>
        <v>Uomo</v>
      </c>
      <c r="G57" s="17" t="str">
        <f>IF($B57="","",INDEX(Elenco_Partecipanti!$A:$G,$B57,6))</f>
        <v>Italiano</v>
      </c>
      <c r="H57" s="24">
        <v>0.3576388888888889</v>
      </c>
    </row>
    <row r="58" spans="1:8" x14ac:dyDescent="0.3">
      <c r="A58" s="20">
        <v>54</v>
      </c>
      <c r="B58" s="21">
        <v>32</v>
      </c>
      <c r="C58" s="17" t="str">
        <f>IF($B58="","",INDEX(Elenco_Partecipanti!$A:$G,$B58,2))</f>
        <v>Varricchione</v>
      </c>
      <c r="D58" s="17" t="str">
        <f>IF($B58="","",INDEX(Elenco_Partecipanti!$A:$G,$B58,3))</f>
        <v>Roberta</v>
      </c>
      <c r="E58" s="18" t="str">
        <f>IF($B58="","",INDEX(Elenco_Partecipanti!$A:$G,$B58,4))</f>
        <v>11.09.1991</v>
      </c>
      <c r="F58" s="17" t="str">
        <f>IF($B58="","",INDEX(Elenco_Partecipanti!$A:$G,$B58,5))</f>
        <v>Donna</v>
      </c>
      <c r="G58" s="17" t="str">
        <f>IF($B58="","",INDEX(Elenco_Partecipanti!$A:$G,$B58,6))</f>
        <v>Italiana</v>
      </c>
      <c r="H58" s="24">
        <v>0.3576388888888889</v>
      </c>
    </row>
    <row r="59" spans="1:8" x14ac:dyDescent="0.3">
      <c r="A59" s="20">
        <v>55</v>
      </c>
      <c r="B59" s="22">
        <v>26</v>
      </c>
      <c r="C59" s="17" t="str">
        <f>IF($B59="","",INDEX(Elenco_Partecipanti!$A:$G,$B59,2))</f>
        <v>Martino</v>
      </c>
      <c r="D59" s="17" t="str">
        <f>IF($B59="","",INDEX(Elenco_Partecipanti!$A:$G,$B59,3))</f>
        <v>Domenico</v>
      </c>
      <c r="E59" s="18" t="str">
        <f>IF($B59="","",INDEX(Elenco_Partecipanti!$A:$G,$B59,4))</f>
        <v>23.06.1967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24">
        <v>0.3576388888888889</v>
      </c>
    </row>
    <row r="60" spans="1:8" x14ac:dyDescent="0.3">
      <c r="A60" s="20">
        <v>56</v>
      </c>
      <c r="B60" s="21">
        <v>80</v>
      </c>
      <c r="C60" s="17" t="str">
        <f>IF($B60="","",INDEX(Elenco_Partecipanti!$A:$G,$B60,2))</f>
        <v>Zamagni</v>
      </c>
      <c r="D60" s="17" t="str">
        <f>IF($B60="","",INDEX(Elenco_Partecipanti!$A:$G,$B60,3))</f>
        <v>Marco</v>
      </c>
      <c r="E60" s="18" t="str">
        <f>IF($B60="","",INDEX(Elenco_Partecipanti!$A:$G,$B60,4))</f>
        <v>02.09.1975</v>
      </c>
      <c r="F60" s="17" t="str">
        <f>IF($B60="","",INDEX(Elenco_Partecipanti!$A:$G,$B60,5))</f>
        <v>Uomo</v>
      </c>
      <c r="G60" s="17" t="str">
        <f>IF($B60="","",INDEX(Elenco_Partecipanti!$A:$G,$B60,6))</f>
        <v>Italiano</v>
      </c>
      <c r="H60" s="24">
        <v>0.3576388888888889</v>
      </c>
    </row>
    <row r="61" spans="1:8" x14ac:dyDescent="0.3">
      <c r="A61" s="20">
        <v>57</v>
      </c>
      <c r="B61" s="22">
        <v>49</v>
      </c>
      <c r="C61" s="17" t="str">
        <f>IF($B61="","",INDEX(Elenco_Partecipanti!$A:$G,$B61,2))</f>
        <v>Buzzolan</v>
      </c>
      <c r="D61" s="17" t="str">
        <f>IF($B61="","",INDEX(Elenco_Partecipanti!$A:$G,$B61,3))</f>
        <v>Corrado</v>
      </c>
      <c r="E61" s="18" t="str">
        <f>IF($B61="","",INDEX(Elenco_Partecipanti!$A:$G,$B61,4))</f>
        <v>11.09.1964</v>
      </c>
      <c r="F61" s="17" t="str">
        <f>IF($B61="","",INDEX(Elenco_Partecipanti!$A:$G,$B61,5))</f>
        <v>Uomo</v>
      </c>
      <c r="G61" s="17" t="str">
        <f>IF($B61="","",INDEX(Elenco_Partecipanti!$A:$G,$B61,6))</f>
        <v>Italiano</v>
      </c>
      <c r="H61" s="24">
        <v>0.3576388888888889</v>
      </c>
    </row>
    <row r="62" spans="1:8" x14ac:dyDescent="0.3">
      <c r="A62" s="20">
        <v>58</v>
      </c>
      <c r="B62" s="22">
        <v>86</v>
      </c>
      <c r="C62" s="17" t="str">
        <f>IF($B62="","",INDEX(Elenco_Partecipanti!$A:$G,$B62,2))</f>
        <v>Ferraro</v>
      </c>
      <c r="D62" s="17" t="str">
        <f>IF($B62="","",INDEX(Elenco_Partecipanti!$A:$G,$B62,3))</f>
        <v>Francesca</v>
      </c>
      <c r="E62" s="18" t="str">
        <f>IF($B62="","",INDEX(Elenco_Partecipanti!$A:$G,$B62,4))</f>
        <v>29.04.1991</v>
      </c>
      <c r="F62" s="17" t="str">
        <f>IF($B62="","",INDEX(Elenco_Partecipanti!$A:$G,$B62,5))</f>
        <v>Donna</v>
      </c>
      <c r="G62" s="17" t="str">
        <f>IF($B62="","",INDEX(Elenco_Partecipanti!$A:$G,$B62,6))</f>
        <v>Italiana</v>
      </c>
      <c r="H62" s="25">
        <v>0.35902777777777778</v>
      </c>
    </row>
    <row r="63" spans="1:8" x14ac:dyDescent="0.3">
      <c r="A63" s="20">
        <v>59</v>
      </c>
      <c r="B63" s="21">
        <v>88</v>
      </c>
      <c r="C63" s="17" t="str">
        <f>IF($B63="","",INDEX(Elenco_Partecipanti!$A:$G,$B63,2))</f>
        <v>Cilino</v>
      </c>
      <c r="D63" s="17" t="str">
        <f>IF($B63="","",INDEX(Elenco_Partecipanti!$A:$G,$B63,3))</f>
        <v>Armando</v>
      </c>
      <c r="E63" s="18" t="str">
        <f>IF($B63="","",INDEX(Elenco_Partecipanti!$A:$G,$B63,4))</f>
        <v>11.12.1964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25">
        <v>0.36041666666666666</v>
      </c>
    </row>
    <row r="64" spans="1:8" x14ac:dyDescent="0.3">
      <c r="A64" s="20">
        <v>60</v>
      </c>
      <c r="B64" s="21">
        <v>7</v>
      </c>
      <c r="C64" s="17" t="str">
        <f>IF($B64="","",INDEX(Elenco_Partecipanti!$A:$G,$B64,2))</f>
        <v>Marcante</v>
      </c>
      <c r="D64" s="17" t="str">
        <f>IF($B64="","",INDEX(Elenco_Partecipanti!$A:$G,$B64,3))</f>
        <v>Marco</v>
      </c>
      <c r="E64" s="18" t="str">
        <f>IF($B64="","",INDEX(Elenco_Partecipanti!$A:$G,$B64,4))</f>
        <v>01.04.1970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24">
        <v>0.3611111111111111</v>
      </c>
    </row>
    <row r="65" spans="1:9" x14ac:dyDescent="0.3">
      <c r="A65" s="20">
        <v>61</v>
      </c>
      <c r="B65" s="21">
        <v>121</v>
      </c>
      <c r="C65" s="17" t="str">
        <f>IF($B65="","",INDEX(Elenco_Partecipanti!$A:$G,$B65,2))</f>
        <v>Rapagnà</v>
      </c>
      <c r="D65" s="17" t="str">
        <f>IF($B65="","",INDEX(Elenco_Partecipanti!$A:$G,$B65,3))</f>
        <v>Armando</v>
      </c>
      <c r="E65" s="18" t="str">
        <f>IF($B65="","",INDEX(Elenco_Partecipanti!$A:$G,$B65,4))</f>
        <v>31.08.1976</v>
      </c>
      <c r="F65" s="17" t="str">
        <f>IF($B65="","",INDEX(Elenco_Partecipanti!$A:$G,$B65,5))</f>
        <v>Uomo</v>
      </c>
      <c r="G65" s="17" t="str">
        <f>IF($B65="","",INDEX(Elenco_Partecipanti!$A:$G,$B65,6))</f>
        <v>Italiano</v>
      </c>
      <c r="H65" s="24">
        <v>0.3611111111111111</v>
      </c>
    </row>
    <row r="66" spans="1:9" x14ac:dyDescent="0.3">
      <c r="A66" s="20">
        <v>62</v>
      </c>
      <c r="B66" s="22">
        <v>58</v>
      </c>
      <c r="C66" s="17" t="str">
        <f>IF($B66="","",INDEX(Elenco_Partecipanti!$A:$G,$B66,2))</f>
        <v>Nicolini</v>
      </c>
      <c r="D66" s="17" t="str">
        <f>IF($B66="","",INDEX(Elenco_Partecipanti!$A:$G,$B66,3))</f>
        <v>Gabriele</v>
      </c>
      <c r="E66" s="18" t="str">
        <f>IF($B66="","",INDEX(Elenco_Partecipanti!$A:$G,$B66,4))</f>
        <v>12.02.1958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24">
        <v>0.3611111111111111</v>
      </c>
    </row>
    <row r="67" spans="1:9" x14ac:dyDescent="0.3">
      <c r="A67" s="20">
        <v>63</v>
      </c>
      <c r="B67" s="21">
        <v>124</v>
      </c>
      <c r="C67" s="17" t="str">
        <f>IF($B67="","",INDEX(Elenco_Partecipanti!$A:$G,$B67,2))</f>
        <v>Baschieri</v>
      </c>
      <c r="D67" s="17" t="str">
        <f>IF($B67="","",INDEX(Elenco_Partecipanti!$A:$G,$B67,3))</f>
        <v>Michele</v>
      </c>
      <c r="E67" s="18" t="str">
        <f>IF($B67="","",INDEX(Elenco_Partecipanti!$A:$G,$B67,4))</f>
        <v>15.02.1982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24">
        <v>0.37013888888888891</v>
      </c>
    </row>
    <row r="68" spans="1:9" x14ac:dyDescent="0.3">
      <c r="A68" s="20">
        <v>64</v>
      </c>
      <c r="B68" s="22">
        <v>10</v>
      </c>
      <c r="C68" s="17" t="str">
        <f>IF($B68="","",INDEX(Elenco_Partecipanti!$A:$G,$B68,2))</f>
        <v>Bolzacchi</v>
      </c>
      <c r="D68" s="17" t="str">
        <f>IF($B68="","",INDEX(Elenco_Partecipanti!$A:$G,$B68,3))</f>
        <v>Luciano</v>
      </c>
      <c r="E68" s="18" t="str">
        <f>IF($B68="","",INDEX(Elenco_Partecipanti!$A:$G,$B68,4))</f>
        <v>11.12.1961</v>
      </c>
      <c r="F68" s="17" t="str">
        <f>IF($B68="","",INDEX(Elenco_Partecipanti!$A:$G,$B68,5))</f>
        <v>Uomo</v>
      </c>
      <c r="G68" s="17" t="str">
        <f>IF($B68="","",INDEX(Elenco_Partecipanti!$A:$G,$B68,6))</f>
        <v>Italiano</v>
      </c>
      <c r="H68" s="24">
        <v>0.37569444444444444</v>
      </c>
    </row>
    <row r="69" spans="1:9" x14ac:dyDescent="0.3">
      <c r="A69" s="20">
        <v>65</v>
      </c>
      <c r="B69" s="22">
        <v>51</v>
      </c>
      <c r="C69" s="17" t="str">
        <f>IF($B69="","",INDEX(Elenco_Partecipanti!$A:$G,$B69,2))</f>
        <v>Trani</v>
      </c>
      <c r="D69" s="17" t="str">
        <f>IF($B69="","",INDEX(Elenco_Partecipanti!$A:$G,$B69,3))</f>
        <v>Giuseppe</v>
      </c>
      <c r="E69" s="18" t="str">
        <f>IF($B69="","",INDEX(Elenco_Partecipanti!$A:$G,$B69,4))</f>
        <v>06.04.1967</v>
      </c>
      <c r="F69" s="17" t="str">
        <f>IF($B69="","",INDEX(Elenco_Partecipanti!$A:$G,$B69,5))</f>
        <v>Uomo</v>
      </c>
      <c r="G69" s="17" t="str">
        <f>IF($B69="","",INDEX(Elenco_Partecipanti!$A:$G,$B69,6))</f>
        <v>Italiano</v>
      </c>
      <c r="H69" s="24">
        <v>0.37569444444444444</v>
      </c>
    </row>
    <row r="70" spans="1:9" x14ac:dyDescent="0.3">
      <c r="A70" s="20">
        <v>66</v>
      </c>
      <c r="B70" s="21">
        <v>128</v>
      </c>
      <c r="C70" s="17" t="str">
        <f>IF($B70="","",INDEX(Elenco_Partecipanti!$A:$G,$B70,2))</f>
        <v>Favia</v>
      </c>
      <c r="D70" s="17" t="str">
        <f>IF($B70="","",INDEX(Elenco_Partecipanti!$A:$G,$B70,3))</f>
        <v>Domenico</v>
      </c>
      <c r="E70" s="18" t="str">
        <f>IF($B70="","",INDEX(Elenco_Partecipanti!$A:$G,$B70,4))</f>
        <v>03.03.1951</v>
      </c>
      <c r="F70" s="17" t="str">
        <f>IF($B70="","",INDEX(Elenco_Partecipanti!$A:$G,$B70,5))</f>
        <v>Uomo</v>
      </c>
      <c r="G70" s="17" t="str">
        <f>IF($B70="","",INDEX(Elenco_Partecipanti!$A:$G,$B70,6))</f>
        <v>Italiano</v>
      </c>
      <c r="H70" s="24">
        <v>0.37569444444444444</v>
      </c>
      <c r="I70" s="26"/>
    </row>
    <row r="71" spans="1:9" x14ac:dyDescent="0.3">
      <c r="A71" s="20">
        <v>67</v>
      </c>
      <c r="B71" s="21">
        <v>70</v>
      </c>
      <c r="C71" s="17" t="str">
        <f>IF($B71="","",INDEX(Elenco_Partecipanti!$A:$G,$B71,2))</f>
        <v>Righi</v>
      </c>
      <c r="D71" s="17" t="str">
        <f>IF($B71="","",INDEX(Elenco_Partecipanti!$A:$G,$B71,3))</f>
        <v>Gabriele</v>
      </c>
      <c r="E71" s="18" t="str">
        <f>IF($B71="","",INDEX(Elenco_Partecipanti!$A:$G,$B71,4))</f>
        <v>13.03.1965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24">
        <v>0.37569444444444444</v>
      </c>
    </row>
    <row r="72" spans="1:9" x14ac:dyDescent="0.3">
      <c r="A72" s="20">
        <v>68</v>
      </c>
      <c r="B72" s="21">
        <v>99</v>
      </c>
      <c r="C72" s="17" t="str">
        <f>IF($B72="","",INDEX(Elenco_Partecipanti!$A:$G,$B72,2))</f>
        <v>Bertarelli</v>
      </c>
      <c r="D72" s="17" t="str">
        <f>IF($B72="","",INDEX(Elenco_Partecipanti!$A:$G,$B72,3))</f>
        <v>Barbara</v>
      </c>
      <c r="E72" s="18" t="str">
        <f>IF($B72="","",INDEX(Elenco_Partecipanti!$A:$G,$B72,4))</f>
        <v>15.04.1972</v>
      </c>
      <c r="F72" s="17" t="str">
        <f>IF($B72="","",INDEX(Elenco_Partecipanti!$A:$G,$B72,5))</f>
        <v>Donna</v>
      </c>
      <c r="G72" s="17" t="str">
        <f>IF($B72="","",INDEX(Elenco_Partecipanti!$A:$G,$B72,6))</f>
        <v>Italiana</v>
      </c>
      <c r="H72" s="24">
        <v>0.37569444444444444</v>
      </c>
      <c r="I72" s="26"/>
    </row>
    <row r="73" spans="1:9" x14ac:dyDescent="0.3">
      <c r="A73" s="20">
        <v>69</v>
      </c>
      <c r="B73" s="22">
        <v>56</v>
      </c>
      <c r="C73" s="17" t="str">
        <f>IF($B73="","",INDEX(Elenco_Partecipanti!$A:$G,$B73,2))</f>
        <v>Pagliarani</v>
      </c>
      <c r="D73" s="17" t="str">
        <f>IF($B73="","",INDEX(Elenco_Partecipanti!$A:$G,$B73,3))</f>
        <v>Massimiliano</v>
      </c>
      <c r="E73" s="18" t="str">
        <f>IF($B73="","",INDEX(Elenco_Partecipanti!$A:$G,$B73,4))</f>
        <v>02.08.1972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24">
        <v>0.38263888888888886</v>
      </c>
    </row>
    <row r="74" spans="1:9" x14ac:dyDescent="0.3">
      <c r="A74" s="20">
        <v>70</v>
      </c>
      <c r="B74" s="21">
        <v>16</v>
      </c>
      <c r="C74" s="17" t="str">
        <f>IF($B74="","",INDEX(Elenco_Partecipanti!$A:$G,$B74,2))</f>
        <v>Ravioli</v>
      </c>
      <c r="D74" s="17" t="str">
        <f>IF($B74="","",INDEX(Elenco_Partecipanti!$A:$G,$B74,3))</f>
        <v>Paolo</v>
      </c>
      <c r="E74" s="18" t="str">
        <f>IF($B74="","",INDEX(Elenco_Partecipanti!$A:$G,$B74,4))</f>
        <v>12.10.1976</v>
      </c>
      <c r="F74" s="17" t="str">
        <f>IF($B74="","",INDEX(Elenco_Partecipanti!$A:$G,$B74,5))</f>
        <v>Uomo</v>
      </c>
      <c r="G74" s="17" t="str">
        <f>IF($B74="","",INDEX(Elenco_Partecipanti!$A:$G,$B74,6))</f>
        <v>Italiano</v>
      </c>
      <c r="H74" s="24">
        <v>0.38333333333333336</v>
      </c>
    </row>
    <row r="75" spans="1:9" x14ac:dyDescent="0.3">
      <c r="A75" s="20">
        <v>71</v>
      </c>
      <c r="B75" s="22">
        <v>48</v>
      </c>
      <c r="C75" s="17" t="str">
        <f>IF($B75="","",INDEX(Elenco_Partecipanti!$A:$G,$B75,2))</f>
        <v>Giordani</v>
      </c>
      <c r="D75" s="17" t="str">
        <f>IF($B75="","",INDEX(Elenco_Partecipanti!$A:$G,$B75,3))</f>
        <v>Lucia</v>
      </c>
      <c r="E75" s="18" t="str">
        <f>IF($B75="","",INDEX(Elenco_Partecipanti!$A:$G,$B75,4))</f>
        <v>31.08.1984</v>
      </c>
      <c r="F75" s="17" t="str">
        <f>IF($B75="","",INDEX(Elenco_Partecipanti!$A:$G,$B75,5))</f>
        <v>Donna</v>
      </c>
      <c r="G75" s="17" t="str">
        <f>IF($B75="","",INDEX(Elenco_Partecipanti!$A:$G,$B75,6))</f>
        <v>Italiano</v>
      </c>
      <c r="H75" s="24">
        <v>0.38472222222222224</v>
      </c>
    </row>
    <row r="76" spans="1:9" x14ac:dyDescent="0.3">
      <c r="A76" s="20">
        <v>72</v>
      </c>
      <c r="B76" s="22">
        <v>39</v>
      </c>
      <c r="C76" s="17" t="str">
        <f>IF($B76="","",INDEX(Elenco_Partecipanti!$A:$G,$B76,2))</f>
        <v>Nanni</v>
      </c>
      <c r="D76" s="17" t="str">
        <f>IF($B76="","",INDEX(Elenco_Partecipanti!$A:$G,$B76,3))</f>
        <v>Virginia</v>
      </c>
      <c r="E76" s="18" t="str">
        <f>IF($B76="","",INDEX(Elenco_Partecipanti!$A:$G,$B76,4))</f>
        <v>08.05.1986</v>
      </c>
      <c r="F76" s="17" t="str">
        <f>IF($B76="","",INDEX(Elenco_Partecipanti!$A:$G,$B76,5))</f>
        <v>Donna</v>
      </c>
      <c r="G76" s="17" t="str">
        <f>IF($B76="","",INDEX(Elenco_Partecipanti!$A:$G,$B76,6))</f>
        <v>Italiana</v>
      </c>
      <c r="H76" s="24">
        <v>0.38472222222222224</v>
      </c>
    </row>
    <row r="77" spans="1:9" x14ac:dyDescent="0.3">
      <c r="A77" s="20">
        <v>73</v>
      </c>
      <c r="B77" s="21">
        <v>98</v>
      </c>
      <c r="C77" s="17" t="str">
        <f>IF($B77="","",INDEX(Elenco_Partecipanti!$A:$G,$B77,2))</f>
        <v>Cordero</v>
      </c>
      <c r="D77" s="17" t="str">
        <f>IF($B77="","",INDEX(Elenco_Partecipanti!$A:$G,$B77,3))</f>
        <v>Anna</v>
      </c>
      <c r="E77" s="18" t="str">
        <f>IF($B77="","",INDEX(Elenco_Partecipanti!$A:$G,$B77,4))</f>
        <v>03.11.1983</v>
      </c>
      <c r="F77" s="17" t="str">
        <f>IF($B77="","",INDEX(Elenco_Partecipanti!$A:$G,$B77,5))</f>
        <v>Donna</v>
      </c>
      <c r="G77" s="17" t="str">
        <f>IF($B77="","",INDEX(Elenco_Partecipanti!$A:$G,$B77,6))</f>
        <v>Italiana</v>
      </c>
      <c r="H77" s="24">
        <v>0.38541666666666669</v>
      </c>
    </row>
    <row r="78" spans="1:9" x14ac:dyDescent="0.3">
      <c r="A78" s="20">
        <v>74</v>
      </c>
      <c r="B78" s="21">
        <v>67</v>
      </c>
      <c r="C78" s="17" t="str">
        <f>IF($B78="","",INDEX(Elenco_Partecipanti!$A:$G,$B78,2))</f>
        <v>Moneghini</v>
      </c>
      <c r="D78" s="17" t="str">
        <f>IF($B78="","",INDEX(Elenco_Partecipanti!$A:$G,$B78,3))</f>
        <v>Fulvio</v>
      </c>
      <c r="E78" s="18" t="str">
        <f>IF($B78="","",INDEX(Elenco_Partecipanti!$A:$G,$B78,4))</f>
        <v>03.03.1967</v>
      </c>
      <c r="F78" s="17" t="str">
        <f>IF($B78="","",INDEX(Elenco_Partecipanti!$A:$G,$B78,5))</f>
        <v>Uomo</v>
      </c>
      <c r="G78" s="17" t="str">
        <f>IF($B78="","",INDEX(Elenco_Partecipanti!$A:$G,$B78,6))</f>
        <v>Italiano</v>
      </c>
      <c r="H78" s="24">
        <v>0.38541666666666669</v>
      </c>
    </row>
    <row r="79" spans="1:9" x14ac:dyDescent="0.3">
      <c r="A79" s="20">
        <v>75</v>
      </c>
      <c r="B79" s="21">
        <v>75</v>
      </c>
      <c r="C79" s="17" t="str">
        <f>IF($B79="","",INDEX(Elenco_Partecipanti!$A:$G,$B79,2))</f>
        <v>Lucia</v>
      </c>
      <c r="D79" s="17" t="str">
        <f>IF($B79="","",INDEX(Elenco_Partecipanti!$A:$G,$B79,3))</f>
        <v>Alessio</v>
      </c>
      <c r="E79" s="18" t="str">
        <f>IF($B79="","",INDEX(Elenco_Partecipanti!$A:$G,$B79,4))</f>
        <v>05.06.1975</v>
      </c>
      <c r="F79" s="17" t="str">
        <f>IF($B79="","",INDEX(Elenco_Partecipanti!$A:$G,$B79,5))</f>
        <v>Uomo</v>
      </c>
      <c r="G79" s="17" t="str">
        <f>IF($B79="","",INDEX(Elenco_Partecipanti!$A:$G,$B79,6))</f>
        <v>Italiano</v>
      </c>
      <c r="H79" s="24">
        <v>0.38680555555555557</v>
      </c>
    </row>
    <row r="80" spans="1:9" x14ac:dyDescent="0.3">
      <c r="A80" s="20">
        <v>76</v>
      </c>
      <c r="B80" s="22">
        <v>22</v>
      </c>
      <c r="C80" s="17" t="str">
        <f>IF($B80="","",INDEX(Elenco_Partecipanti!$A:$G,$B80,2))</f>
        <v>Muccini</v>
      </c>
      <c r="D80" s="17" t="str">
        <f>IF($B80="","",INDEX(Elenco_Partecipanti!$A:$G,$B80,3))</f>
        <v>Francesca</v>
      </c>
      <c r="E80" s="18" t="str">
        <f>IF($B80="","",INDEX(Elenco_Partecipanti!$A:$G,$B80,4))</f>
        <v>10.11.1967</v>
      </c>
      <c r="F80" s="17" t="str">
        <f>IF($B80="","",INDEX(Elenco_Partecipanti!$A:$G,$B80,5))</f>
        <v>Donna</v>
      </c>
      <c r="G80" s="17" t="str">
        <f>IF($B80="","",INDEX(Elenco_Partecipanti!$A:$G,$B80,6))</f>
        <v>Ital. USA</v>
      </c>
      <c r="H80" s="24">
        <v>0.38750000000000001</v>
      </c>
      <c r="I80" s="26"/>
    </row>
    <row r="81" spans="1:8" x14ac:dyDescent="0.3">
      <c r="A81" s="20">
        <v>77</v>
      </c>
      <c r="B81" s="21">
        <v>125</v>
      </c>
      <c r="C81" s="17" t="str">
        <f>IF($B81="","",INDEX(Elenco_Partecipanti!$A:$G,$B81,2))</f>
        <v>Bacinelli</v>
      </c>
      <c r="D81" s="17" t="str">
        <f>IF($B81="","",INDEX(Elenco_Partecipanti!$A:$G,$B81,3))</f>
        <v>Sabina</v>
      </c>
      <c r="E81" s="18" t="str">
        <f>IF($B81="","",INDEX(Elenco_Partecipanti!$A:$G,$B81,4))</f>
        <v>22.06.1981</v>
      </c>
      <c r="F81" s="17" t="str">
        <f>IF($B81="","",INDEX(Elenco_Partecipanti!$A:$G,$B81,5))</f>
        <v>Donna</v>
      </c>
      <c r="G81" s="17" t="str">
        <f>IF($B81="","",INDEX(Elenco_Partecipanti!$A:$G,$B81,6))</f>
        <v>Italiana</v>
      </c>
      <c r="H81" s="24">
        <v>0.38750000000000001</v>
      </c>
    </row>
    <row r="82" spans="1:8" x14ac:dyDescent="0.3">
      <c r="A82" s="20">
        <v>78</v>
      </c>
      <c r="B82" s="22">
        <v>5</v>
      </c>
      <c r="C82" s="17" t="str">
        <f>IF($B82="","",INDEX(Elenco_Partecipanti!$A:$G,$B82,2))</f>
        <v>Dalbard</v>
      </c>
      <c r="D82" s="17" t="str">
        <f>IF($B82="","",INDEX(Elenco_Partecipanti!$A:$G,$B82,3))</f>
        <v>Marco</v>
      </c>
      <c r="E82" s="18" t="str">
        <f>IF($B82="","",INDEX(Elenco_Partecipanti!$A:$G,$B82,4))</f>
        <v>29.09.1972</v>
      </c>
      <c r="F82" s="17" t="str">
        <f>IF($B82="","",INDEX(Elenco_Partecipanti!$A:$G,$B82,5))</f>
        <v>Uomo</v>
      </c>
      <c r="G82" s="17" t="str">
        <f>IF($B82="","",INDEX(Elenco_Partecipanti!$A:$G,$B82,6))</f>
        <v>Italiano</v>
      </c>
      <c r="H82" s="24">
        <v>0.40555555555555556</v>
      </c>
    </row>
    <row r="83" spans="1:8" x14ac:dyDescent="0.3">
      <c r="A83" s="20">
        <v>79</v>
      </c>
      <c r="B83" s="22">
        <v>52</v>
      </c>
      <c r="C83" s="17" t="str">
        <f>IF($B83="","",INDEX(Elenco_Partecipanti!$A:$G,$B83,2))</f>
        <v>Casoni</v>
      </c>
      <c r="D83" s="17" t="str">
        <f>IF($B83="","",INDEX(Elenco_Partecipanti!$A:$G,$B83,3))</f>
        <v>Roberto</v>
      </c>
      <c r="E83" s="18" t="str">
        <f>IF($B83="","",INDEX(Elenco_Partecipanti!$A:$G,$B83,4))</f>
        <v>10.05.1971</v>
      </c>
      <c r="F83" s="17" t="str">
        <f>IF($B83="","",INDEX(Elenco_Partecipanti!$A:$G,$B83,5))</f>
        <v>Uomo</v>
      </c>
      <c r="G83" s="17" t="str">
        <f>IF($B83="","",INDEX(Elenco_Partecipanti!$A:$G,$B83,6))</f>
        <v>Italiano</v>
      </c>
      <c r="H83" s="24">
        <v>0.40625</v>
      </c>
    </row>
    <row r="84" spans="1:8" x14ac:dyDescent="0.3">
      <c r="A84" s="20">
        <v>80</v>
      </c>
      <c r="B84" s="21">
        <v>138</v>
      </c>
      <c r="C84" s="17" t="str">
        <f>IF($B84="","",INDEX(Elenco_Partecipanti!$A:$G,$B84,2))</f>
        <v>Jessiman</v>
      </c>
      <c r="D84" s="17" t="str">
        <f>IF($B84="","",INDEX(Elenco_Partecipanti!$A:$G,$B84,3))</f>
        <v>Celia</v>
      </c>
      <c r="E84" s="18" t="str">
        <f>IF($B84="","",INDEX(Elenco_Partecipanti!$A:$G,$B84,4))</f>
        <v>22.03.2001</v>
      </c>
      <c r="F84" s="17" t="str">
        <f>IF($B84="","",INDEX(Elenco_Partecipanti!$A:$G,$B84,5))</f>
        <v>Donna</v>
      </c>
      <c r="G84" s="17" t="str">
        <f>IF($B84="","",INDEX(Elenco_Partecipanti!$A:$G,$B84,6))</f>
        <v>USA</v>
      </c>
      <c r="H84" s="24">
        <v>0.41041666666666665</v>
      </c>
    </row>
    <row r="85" spans="1:8" x14ac:dyDescent="0.3">
      <c r="A85" s="20">
        <v>81</v>
      </c>
      <c r="B85" s="21">
        <v>84</v>
      </c>
      <c r="C85" s="17" t="str">
        <f>IF($B85="","",INDEX(Elenco_Partecipanti!$A:$G,$B85,2))</f>
        <v>Costanzo</v>
      </c>
      <c r="D85" s="17" t="str">
        <f>IF($B85="","",INDEX(Elenco_Partecipanti!$A:$G,$B85,3))</f>
        <v>Michelangelo</v>
      </c>
      <c r="E85" s="18" t="str">
        <f>IF($B85="","",INDEX(Elenco_Partecipanti!$A:$G,$B85,4))</f>
        <v>22.01.1957</v>
      </c>
      <c r="F85" s="17" t="str">
        <f>IF($B85="","",INDEX(Elenco_Partecipanti!$A:$G,$B85,5))</f>
        <v>Uomo</v>
      </c>
      <c r="G85" s="17" t="str">
        <f>IF($B85="","",INDEX(Elenco_Partecipanti!$A:$G,$B85,6))</f>
        <v>Italiano</v>
      </c>
      <c r="H85" s="24">
        <v>0.41041666666666665</v>
      </c>
    </row>
    <row r="86" spans="1:8" x14ac:dyDescent="0.3">
      <c r="A86" s="20">
        <v>82</v>
      </c>
      <c r="B86" s="21">
        <v>87</v>
      </c>
      <c r="C86" s="17" t="str">
        <f>IF($B86="","",INDEX(Elenco_Partecipanti!$A:$G,$B86,2))</f>
        <v>Cossalter</v>
      </c>
      <c r="D86" s="17" t="str">
        <f>IF($B86="","",INDEX(Elenco_Partecipanti!$A:$G,$B86,3))</f>
        <v>Piero</v>
      </c>
      <c r="E86" s="18" t="str">
        <f>IF($B86="","",INDEX(Elenco_Partecipanti!$A:$G,$B86,4))</f>
        <v>23.03.1974</v>
      </c>
      <c r="F86" s="17" t="str">
        <f>IF($B86="","",INDEX(Elenco_Partecipanti!$A:$G,$B86,5))</f>
        <v>Uomo</v>
      </c>
      <c r="G86" s="17" t="str">
        <f>IF($B86="","",INDEX(Elenco_Partecipanti!$A:$G,$B86,6))</f>
        <v>Italiano</v>
      </c>
      <c r="H86" s="24">
        <v>0.41319444444444442</v>
      </c>
    </row>
    <row r="87" spans="1:8" x14ac:dyDescent="0.3">
      <c r="A87" s="20">
        <v>83</v>
      </c>
      <c r="B87" s="22">
        <v>140</v>
      </c>
      <c r="C87" s="17" t="str">
        <f>IF($B87="","",INDEX(Elenco_Partecipanti!$A:$G,$B87,2))</f>
        <v>Casu</v>
      </c>
      <c r="D87" s="17" t="str">
        <f>IF($B87="","",INDEX(Elenco_Partecipanti!$A:$G,$B87,3))</f>
        <v>Agnese</v>
      </c>
      <c r="E87" s="18" t="str">
        <f>IF($B87="","",INDEX(Elenco_Partecipanti!$A:$G,$B87,4))</f>
        <v>21.01.1966</v>
      </c>
      <c r="F87" s="17" t="str">
        <f>IF($B87="","",INDEX(Elenco_Partecipanti!$A:$G,$B87,5))</f>
        <v>Donna</v>
      </c>
      <c r="G87" s="17" t="str">
        <f>IF($B87="","",INDEX(Elenco_Partecipanti!$A:$G,$B87,6))</f>
        <v>Italiana</v>
      </c>
      <c r="H87" s="24">
        <v>0.41597222222222224</v>
      </c>
    </row>
    <row r="88" spans="1:8" x14ac:dyDescent="0.3">
      <c r="A88" s="20">
        <v>84</v>
      </c>
      <c r="B88" s="21">
        <v>120</v>
      </c>
      <c r="C88" s="17" t="str">
        <f>IF($B88="","",INDEX(Elenco_Partecipanti!$A:$G,$B88,2))</f>
        <v xml:space="preserve">Natale </v>
      </c>
      <c r="D88" s="17" t="str">
        <f>IF($B88="","",INDEX(Elenco_Partecipanti!$A:$G,$B88,3))</f>
        <v>Giuseppe</v>
      </c>
      <c r="E88" s="18" t="str">
        <f>IF($B88="","",INDEX(Elenco_Partecipanti!$A:$G,$B88,4))</f>
        <v>12.08.1966</v>
      </c>
      <c r="F88" s="17" t="str">
        <f>IF($B88="","",INDEX(Elenco_Partecipanti!$A:$G,$B88,5))</f>
        <v>Uomo</v>
      </c>
      <c r="G88" s="17" t="str">
        <f>IF($B88="","",INDEX(Elenco_Partecipanti!$A:$G,$B88,6))</f>
        <v>Italiano</v>
      </c>
      <c r="H88" s="24">
        <v>0.41597222222222224</v>
      </c>
    </row>
    <row r="89" spans="1:8" x14ac:dyDescent="0.3">
      <c r="A89" s="20">
        <v>85</v>
      </c>
      <c r="B89" s="22"/>
      <c r="C89" s="17" t="str">
        <f>IF($B89="","",INDEX(Elenco_Partecipanti!$A:$G,$B89,2))</f>
        <v/>
      </c>
      <c r="D89" s="17" t="str">
        <f>IF($B89="","",INDEX(Elenco_Partecipanti!$A:$G,$B89,3))</f>
        <v/>
      </c>
      <c r="E89" s="18" t="str">
        <f>IF($B89="","",INDEX(Elenco_Partecipanti!$A:$G,$B89,4))</f>
        <v/>
      </c>
      <c r="F89" s="17" t="str">
        <f>IF($B89="","",INDEX(Elenco_Partecipanti!$A:$G,$B89,5))</f>
        <v/>
      </c>
      <c r="G89" s="17" t="str">
        <f>IF($B89="","",INDEX(Elenco_Partecipanti!$A:$G,$B89,6))</f>
        <v/>
      </c>
      <c r="H89" s="24"/>
    </row>
    <row r="90" spans="1:8" x14ac:dyDescent="0.3">
      <c r="A90" s="20">
        <v>86</v>
      </c>
      <c r="B90" s="22"/>
      <c r="C90" s="17" t="str">
        <f>IF($B90="","",INDEX(Elenco_Partecipanti!$A:$G,$B90,2))</f>
        <v/>
      </c>
      <c r="D90" s="17" t="str">
        <f>IF($B90="","",INDEX(Elenco_Partecipanti!$A:$G,$B90,3))</f>
        <v/>
      </c>
      <c r="E90" s="18" t="str">
        <f>IF($B90="","",INDEX(Elenco_Partecipanti!$A:$G,$B90,4))</f>
        <v/>
      </c>
      <c r="F90" s="17" t="str">
        <f>IF($B90="","",INDEX(Elenco_Partecipanti!$A:$G,$B90,5))</f>
        <v/>
      </c>
      <c r="G90" s="17" t="str">
        <f>IF($B90="","",INDEX(Elenco_Partecipanti!$A:$G,$B90,6))</f>
        <v/>
      </c>
      <c r="H90" s="24"/>
    </row>
    <row r="91" spans="1:8" x14ac:dyDescent="0.3">
      <c r="A91" s="20">
        <v>87</v>
      </c>
      <c r="B91" s="21"/>
      <c r="C91" s="17" t="str">
        <f>IF($B91="","",INDEX(Elenco_Partecipanti!$A:$G,$B91,2))</f>
        <v/>
      </c>
      <c r="D91" s="17" t="str">
        <f>IF($B91="","",INDEX(Elenco_Partecipanti!$A:$G,$B91,3))</f>
        <v/>
      </c>
      <c r="E91" s="18" t="str">
        <f>IF($B91="","",INDEX(Elenco_Partecipanti!$A:$G,$B91,4))</f>
        <v/>
      </c>
      <c r="F91" s="17" t="str">
        <f>IF($B91="","",INDEX(Elenco_Partecipanti!$A:$G,$B91,5))</f>
        <v/>
      </c>
      <c r="G91" s="17" t="str">
        <f>IF($B91="","",INDEX(Elenco_Partecipanti!$A:$G,$B91,6))</f>
        <v/>
      </c>
      <c r="H91" s="24"/>
    </row>
    <row r="92" spans="1:8" x14ac:dyDescent="0.3">
      <c r="A92" s="20">
        <v>88</v>
      </c>
      <c r="B92" s="21"/>
      <c r="C92" s="17" t="str">
        <f>IF($B92="","",INDEX(Elenco_Partecipanti!$A:$G,$B92,2))</f>
        <v/>
      </c>
      <c r="D92" s="17" t="str">
        <f>IF($B92="","",INDEX(Elenco_Partecipanti!$A:$G,$B92,3))</f>
        <v/>
      </c>
      <c r="E92" s="18" t="str">
        <f>IF($B92="","",INDEX(Elenco_Partecipanti!$A:$G,$B92,4))</f>
        <v/>
      </c>
      <c r="F92" s="17" t="str">
        <f>IF($B92="","",INDEX(Elenco_Partecipanti!$A:$G,$B92,5))</f>
        <v/>
      </c>
      <c r="G92" s="17" t="str">
        <f>IF($B92="","",INDEX(Elenco_Partecipanti!$A:$G,$B92,6))</f>
        <v/>
      </c>
      <c r="H92" s="24"/>
    </row>
    <row r="93" spans="1:8" x14ac:dyDescent="0.3">
      <c r="A93" s="20">
        <v>89</v>
      </c>
      <c r="B93" s="21"/>
      <c r="C93" s="17" t="str">
        <f>IF($B93="","",INDEX(Elenco_Partecipanti!$A:$G,$B93,2))</f>
        <v/>
      </c>
      <c r="D93" s="17" t="str">
        <f>IF($B93="","",INDEX(Elenco_Partecipanti!$A:$G,$B93,3))</f>
        <v/>
      </c>
      <c r="E93" s="18" t="str">
        <f>IF($B93="","",INDEX(Elenco_Partecipanti!$A:$G,$B93,4))</f>
        <v/>
      </c>
      <c r="F93" s="17" t="str">
        <f>IF($B93="","",INDEX(Elenco_Partecipanti!$A:$G,$B93,5))</f>
        <v/>
      </c>
      <c r="G93" s="17" t="str">
        <f>IF($B93="","",INDEX(Elenco_Partecipanti!$A:$G,$B93,6))</f>
        <v/>
      </c>
      <c r="H93" s="24"/>
    </row>
    <row r="94" spans="1:8" x14ac:dyDescent="0.3">
      <c r="A94" s="20">
        <v>90</v>
      </c>
      <c r="B94" s="22"/>
      <c r="C94" s="17" t="str">
        <f>IF($B94="","",INDEX(Elenco_Partecipanti!$A:$G,$B94,2))</f>
        <v/>
      </c>
      <c r="D94" s="17" t="str">
        <f>IF($B94="","",INDEX(Elenco_Partecipanti!$A:$G,$B94,3))</f>
        <v/>
      </c>
      <c r="E94" s="18" t="str">
        <f>IF($B94="","",INDEX(Elenco_Partecipanti!$A:$G,$B94,4))</f>
        <v/>
      </c>
      <c r="F94" s="17" t="str">
        <f>IF($B94="","",INDEX(Elenco_Partecipanti!$A:$G,$B94,5))</f>
        <v/>
      </c>
      <c r="G94" s="17" t="str">
        <f>IF($B94="","",INDEX(Elenco_Partecipanti!$A:$G,$B94,6))</f>
        <v/>
      </c>
      <c r="H94" s="24"/>
    </row>
    <row r="95" spans="1:8" x14ac:dyDescent="0.3">
      <c r="A95" s="20">
        <v>91</v>
      </c>
      <c r="B95" s="21"/>
      <c r="C95" s="17" t="str">
        <f>IF($B95="","",INDEX(Elenco_Partecipanti!$A:$G,$B95,2))</f>
        <v/>
      </c>
      <c r="D95" s="17" t="str">
        <f>IF($B95="","",INDEX(Elenco_Partecipanti!$A:$G,$B95,3))</f>
        <v/>
      </c>
      <c r="E95" s="18" t="str">
        <f>IF($B95="","",INDEX(Elenco_Partecipanti!$A:$G,$B95,4))</f>
        <v/>
      </c>
      <c r="F95" s="17" t="str">
        <f>IF($B95="","",INDEX(Elenco_Partecipanti!$A:$G,$B95,5))</f>
        <v/>
      </c>
      <c r="G95" s="17" t="str">
        <f>IF($B95="","",INDEX(Elenco_Partecipanti!$A:$G,$B95,6))</f>
        <v/>
      </c>
      <c r="H95" s="24"/>
    </row>
    <row r="96" spans="1:8" x14ac:dyDescent="0.3">
      <c r="A96" s="20">
        <v>92</v>
      </c>
      <c r="B96" s="22"/>
      <c r="C96" s="17" t="str">
        <f>IF($B96="","",INDEX(Elenco_Partecipanti!$A:$G,$B96,2))</f>
        <v/>
      </c>
      <c r="D96" s="17" t="str">
        <f>IF($B96="","",INDEX(Elenco_Partecipanti!$A:$G,$B96,3))</f>
        <v/>
      </c>
      <c r="E96" s="18" t="str">
        <f>IF($B96="","",INDEX(Elenco_Partecipanti!$A:$G,$B96,4))</f>
        <v/>
      </c>
      <c r="F96" s="17" t="str">
        <f>IF($B96="","",INDEX(Elenco_Partecipanti!$A:$G,$B96,5))</f>
        <v/>
      </c>
      <c r="G96" s="17" t="str">
        <f>IF($B96="","",INDEX(Elenco_Partecipanti!$A:$G,$B96,6))</f>
        <v/>
      </c>
      <c r="H96" s="24"/>
    </row>
    <row r="97" spans="1:8" x14ac:dyDescent="0.3">
      <c r="A97" s="20">
        <v>93</v>
      </c>
      <c r="B97" s="22"/>
      <c r="C97" s="17" t="str">
        <f>IF($B97="","",INDEX(Elenco_Partecipanti!$A:$G,$B97,2))</f>
        <v/>
      </c>
      <c r="D97" s="17" t="str">
        <f>IF($B97="","",INDEX(Elenco_Partecipanti!$A:$G,$B97,3))</f>
        <v/>
      </c>
      <c r="E97" s="18" t="str">
        <f>IF($B97="","",INDEX(Elenco_Partecipanti!$A:$G,$B97,4))</f>
        <v/>
      </c>
      <c r="F97" s="17" t="str">
        <f>IF($B97="","",INDEX(Elenco_Partecipanti!$A:$G,$B97,5))</f>
        <v/>
      </c>
      <c r="G97" s="17" t="str">
        <f>IF($B97="","",INDEX(Elenco_Partecipanti!$A:$G,$B97,6))</f>
        <v/>
      </c>
      <c r="H97" s="24"/>
    </row>
    <row r="98" spans="1:8" x14ac:dyDescent="0.3">
      <c r="A98" s="20">
        <v>94</v>
      </c>
      <c r="B98" s="21"/>
      <c r="C98" s="17" t="str">
        <f>IF($B98="","",INDEX(Elenco_Partecipanti!$A:$G,$B98,2))</f>
        <v/>
      </c>
      <c r="D98" s="17" t="str">
        <f>IF($B98="","",INDEX(Elenco_Partecipanti!$A:$G,$B98,3))</f>
        <v/>
      </c>
      <c r="E98" s="18" t="str">
        <f>IF($B98="","",INDEX(Elenco_Partecipanti!$A:$G,$B98,4))</f>
        <v/>
      </c>
      <c r="F98" s="17" t="str">
        <f>IF($B98="","",INDEX(Elenco_Partecipanti!$A:$G,$B98,5))</f>
        <v/>
      </c>
      <c r="G98" s="17" t="str">
        <f>IF($B98="","",INDEX(Elenco_Partecipanti!$A:$G,$B98,6))</f>
        <v/>
      </c>
      <c r="H98" s="24"/>
    </row>
    <row r="99" spans="1:8" x14ac:dyDescent="0.3">
      <c r="A99" s="20"/>
      <c r="B99" s="21"/>
      <c r="C99" s="17" t="str">
        <f>IF($B99="","",INDEX(Elenco_Partecipanti!$A:$G,$B99,2))</f>
        <v/>
      </c>
      <c r="D99" s="17" t="str">
        <f>IF($B99="","",INDEX(Elenco_Partecipanti!$A:$G,$B99,3))</f>
        <v/>
      </c>
      <c r="E99" s="18" t="str">
        <f>IF($B99="","",INDEX(Elenco_Partecipanti!$A:$G,$B99,4))</f>
        <v/>
      </c>
      <c r="F99" s="17" t="str">
        <f>IF($B99="","",INDEX(Elenco_Partecipanti!$A:$G,$B99,5))</f>
        <v/>
      </c>
      <c r="G99" s="17" t="str">
        <f>IF($B99="","",INDEX(Elenco_Partecipanti!$A:$G,$B99,6))</f>
        <v/>
      </c>
      <c r="H99" s="24"/>
    </row>
    <row r="100" spans="1:8" x14ac:dyDescent="0.3">
      <c r="A100" s="20"/>
      <c r="B100" s="21"/>
      <c r="C100" s="17" t="str">
        <f>IF($B100="","",INDEX(Elenco_Partecipanti!$A:$G,$B100,2))</f>
        <v/>
      </c>
      <c r="D100" s="17" t="str">
        <f>IF($B100="","",INDEX(Elenco_Partecipanti!$A:$G,$B100,3))</f>
        <v/>
      </c>
      <c r="E100" s="18" t="str">
        <f>IF($B100="","",INDEX(Elenco_Partecipanti!$A:$G,$B100,4))</f>
        <v/>
      </c>
      <c r="F100" s="17" t="str">
        <f>IF($B100="","",INDEX(Elenco_Partecipanti!$A:$G,$B100,5))</f>
        <v/>
      </c>
      <c r="G100" s="17" t="str">
        <f>IF($B100="","",INDEX(Elenco_Partecipanti!$A:$G,$B100,6))</f>
        <v/>
      </c>
      <c r="H100" s="24"/>
    </row>
    <row r="101" spans="1:8" x14ac:dyDescent="0.3">
      <c r="A101" s="20"/>
      <c r="B101" s="22"/>
      <c r="C101" s="17" t="str">
        <f>IF($B101="","",INDEX(Elenco_Partecipanti!$A:$G,$B101,2))</f>
        <v/>
      </c>
      <c r="D101" s="17" t="str">
        <f>IF($B101="","",INDEX(Elenco_Partecipanti!$A:$G,$B101,3))</f>
        <v/>
      </c>
      <c r="E101" s="18" t="str">
        <f>IF($B101="","",INDEX(Elenco_Partecipanti!$A:$G,$B101,4))</f>
        <v/>
      </c>
      <c r="F101" s="17" t="str">
        <f>IF($B101="","",INDEX(Elenco_Partecipanti!$A:$G,$B101,5))</f>
        <v/>
      </c>
      <c r="G101" s="17" t="str">
        <f>IF($B101="","",INDEX(Elenco_Partecipanti!$A:$G,$B101,6))</f>
        <v/>
      </c>
      <c r="H101" s="24"/>
    </row>
    <row r="102" spans="1:8" x14ac:dyDescent="0.3">
      <c r="A102" s="20"/>
      <c r="B102" s="21"/>
      <c r="C102" s="17" t="str">
        <f>IF($B102="","",INDEX(Elenco_Partecipanti!$A:$G,$B102,2))</f>
        <v/>
      </c>
      <c r="D102" s="17" t="str">
        <f>IF($B102="","",INDEX(Elenco_Partecipanti!$A:$G,$B102,3))</f>
        <v/>
      </c>
      <c r="E102" s="18" t="str">
        <f>IF($B102="","",INDEX(Elenco_Partecipanti!$A:$G,$B102,4))</f>
        <v/>
      </c>
      <c r="F102" s="17" t="str">
        <f>IF($B102="","",INDEX(Elenco_Partecipanti!$A:$G,$B102,5))</f>
        <v/>
      </c>
      <c r="G102" s="17" t="str">
        <f>IF($B102="","",INDEX(Elenco_Partecipanti!$A:$G,$B102,6))</f>
        <v/>
      </c>
      <c r="H102" s="24"/>
    </row>
  </sheetData>
  <sheetCalcPr fullCalcOnLoad="1"/>
  <sheetProtection selectLockedCells="1" selectUnlockedCells="1"/>
  <mergeCells count="1">
    <mergeCell ref="A2:H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2"/>
  <sheetViews>
    <sheetView topLeftCell="A33" workbookViewId="0">
      <selection activeCell="L85" sqref="L85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6" customWidth="1"/>
    <col min="7" max="7" width="14.6640625" customWidth="1"/>
    <col min="8" max="8" width="18.5546875" style="3" customWidth="1"/>
  </cols>
  <sheetData>
    <row r="2" spans="1:8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8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8" t="s">
        <v>387</v>
      </c>
    </row>
    <row r="5" spans="1:8" x14ac:dyDescent="0.3">
      <c r="A5" s="15">
        <v>1</v>
      </c>
      <c r="B5" s="16">
        <v>12</v>
      </c>
      <c r="C5" s="17" t="str">
        <f>IF($B5="","",INDEX(Elenco_Partecipanti!$A:$G,$B5,2))</f>
        <v>Bravi</v>
      </c>
      <c r="D5" s="17" t="str">
        <f>IF($B5="","",INDEX(Elenco_Partecipanti!$A:$G,$B5,3))</f>
        <v>Paolo</v>
      </c>
      <c r="E5" s="18" t="str">
        <f>IF($B5="","",INDEX(Elenco_Partecipanti!$A:$G,$B5,4))</f>
        <v>23.12.1974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29" t="s">
        <v>748</v>
      </c>
    </row>
    <row r="6" spans="1:8" x14ac:dyDescent="0.3">
      <c r="A6" s="20">
        <v>2</v>
      </c>
      <c r="B6" s="21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9" t="s">
        <v>749</v>
      </c>
    </row>
    <row r="7" spans="1:8" x14ac:dyDescent="0.3">
      <c r="A7" s="20">
        <v>3</v>
      </c>
      <c r="B7" s="21">
        <v>105</v>
      </c>
      <c r="C7" s="17" t="str">
        <f>IF($B7="","",INDEX(Elenco_Partecipanti!$A:$G,$B7,2))</f>
        <v>Romano</v>
      </c>
      <c r="D7" s="17" t="str">
        <f>IF($B7="","",INDEX(Elenco_Partecipanti!$A:$G,$B7,3))</f>
        <v>Stefano</v>
      </c>
      <c r="E7" s="18" t="str">
        <f>IF($B7="","",INDEX(Elenco_Partecipanti!$A:$G,$B7,4))</f>
        <v>21.10.1976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9" t="s">
        <v>750</v>
      </c>
    </row>
    <row r="8" spans="1:8" x14ac:dyDescent="0.3">
      <c r="A8" s="20">
        <v>4</v>
      </c>
      <c r="B8" s="21">
        <v>13</v>
      </c>
      <c r="C8" s="17" t="str">
        <f>IF($B8="","",INDEX(Elenco_Partecipanti!$A:$G,$B8,2))</f>
        <v>Verducci</v>
      </c>
      <c r="D8" s="17" t="str">
        <f>IF($B8="","",INDEX(Elenco_Partecipanti!$A:$G,$B8,3))</f>
        <v>Luca</v>
      </c>
      <c r="E8" s="18" t="str">
        <f>IF($B8="","",INDEX(Elenco_Partecipanti!$A:$G,$B8,4))</f>
        <v>15.01.1968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9" t="s">
        <v>751</v>
      </c>
    </row>
    <row r="9" spans="1:8" x14ac:dyDescent="0.3">
      <c r="A9" s="20">
        <v>5</v>
      </c>
      <c r="B9" s="22">
        <v>136</v>
      </c>
      <c r="C9" s="17" t="str">
        <f>IF($B9="","",INDEX(Elenco_Partecipanti!$A:$G,$B9,2))</f>
        <v>Cudin</v>
      </c>
      <c r="D9" s="17" t="str">
        <f>IF($B9="","",INDEX(Elenco_Partecipanti!$A:$G,$B9,3))</f>
        <v>Ivan</v>
      </c>
      <c r="E9" s="18" t="str">
        <f>IF($B9="","",INDEX(Elenco_Partecipanti!$A:$G,$B9,4))</f>
        <v>15.02.1975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9" t="s">
        <v>700</v>
      </c>
    </row>
    <row r="10" spans="1:8" x14ac:dyDescent="0.3">
      <c r="A10" s="20">
        <v>6</v>
      </c>
      <c r="B10" s="21">
        <v>133</v>
      </c>
      <c r="C10" s="17" t="str">
        <f>IF($B10="","",INDEX(Elenco_Partecipanti!$A:$G,$B10,2))</f>
        <v>Rossi</v>
      </c>
      <c r="D10" s="17" t="str">
        <f>IF($B10="","",INDEX(Elenco_Partecipanti!$A:$G,$B10,3))</f>
        <v>Andrea</v>
      </c>
      <c r="E10" s="18" t="str">
        <f>IF($B10="","",INDEX(Elenco_Partecipanti!$A:$G,$B10,4))</f>
        <v>28.09.1979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9" t="s">
        <v>713</v>
      </c>
    </row>
    <row r="11" spans="1:8" x14ac:dyDescent="0.3">
      <c r="A11" s="20">
        <v>7</v>
      </c>
      <c r="B11" s="21">
        <v>21</v>
      </c>
      <c r="C11" s="17" t="str">
        <f>IF($B11="","",INDEX(Elenco_Partecipanti!$A:$G,$B11,2))</f>
        <v>Placucci</v>
      </c>
      <c r="D11" s="17" t="str">
        <f>IF($B11="","",INDEX(Elenco_Partecipanti!$A:$G,$B11,3))</f>
        <v>Nicola</v>
      </c>
      <c r="E11" s="18" t="str">
        <f>IF($B11="","",INDEX(Elenco_Partecipanti!$A:$G,$B11,4))</f>
        <v>26.04.1983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9" t="s">
        <v>752</v>
      </c>
    </row>
    <row r="12" spans="1:8" x14ac:dyDescent="0.3">
      <c r="A12" s="20">
        <v>8</v>
      </c>
      <c r="B12" s="21">
        <v>28</v>
      </c>
      <c r="C12" s="17" t="str">
        <f>IF($B12="","",INDEX(Elenco_Partecipanti!$A:$G,$B12,2))</f>
        <v>Galassi</v>
      </c>
      <c r="D12" s="17" t="str">
        <f>IF($B12="","",INDEX(Elenco_Partecipanti!$A:$G,$B12,3))</f>
        <v>Andrea</v>
      </c>
      <c r="E12" s="18" t="str">
        <f>IF($B12="","",INDEX(Elenco_Partecipanti!$A:$G,$B12,4))</f>
        <v>27.09.1972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9" t="s">
        <v>753</v>
      </c>
    </row>
    <row r="13" spans="1:8" x14ac:dyDescent="0.3">
      <c r="A13" s="20">
        <v>9</v>
      </c>
      <c r="B13" s="22">
        <v>114</v>
      </c>
      <c r="C13" s="17" t="str">
        <f>IF($B13="","",INDEX(Elenco_Partecipanti!$A:$G,$B13,2))</f>
        <v>Scoglio</v>
      </c>
      <c r="D13" s="17" t="str">
        <f>IF($B13="","",INDEX(Elenco_Partecipanti!$A:$G,$B13,3))</f>
        <v>Michele</v>
      </c>
      <c r="E13" s="18" t="str">
        <f>IF($B13="","",INDEX(Elenco_Partecipanti!$A:$G,$B13,4))</f>
        <v>15.08.1978</v>
      </c>
      <c r="F13" s="17" t="str">
        <f>IF($B13="","",INDEX(Elenco_Partecipanti!$A:$G,$B13,5))</f>
        <v>Uomo</v>
      </c>
      <c r="G13" s="17" t="str">
        <f>IF($B13="","",INDEX(Elenco_Partecipanti!$A:$G,$B13,6))</f>
        <v>Italiano</v>
      </c>
      <c r="H13" s="29" t="s">
        <v>754</v>
      </c>
    </row>
    <row r="14" spans="1:8" x14ac:dyDescent="0.3">
      <c r="A14" s="20">
        <v>10</v>
      </c>
      <c r="B14" s="21">
        <v>57</v>
      </c>
      <c r="C14" s="17" t="str">
        <f>IF($B14="","",INDEX(Elenco_Partecipanti!$A:$G,$B14,2))</f>
        <v>Ardesi</v>
      </c>
      <c r="D14" s="17" t="str">
        <f>IF($B14="","",INDEX(Elenco_Partecipanti!$A:$G,$B14,3))</f>
        <v>Filippo</v>
      </c>
      <c r="E14" s="18" t="str">
        <f>IF($B14="","",INDEX(Elenco_Partecipanti!$A:$G,$B14,4))</f>
        <v>23.10.1972</v>
      </c>
      <c r="F14" s="17" t="str">
        <f>IF($B14="","",INDEX(Elenco_Partecipanti!$A:$G,$B14,5))</f>
        <v>Uomo</v>
      </c>
      <c r="G14" s="17" t="str">
        <f>IF($B14="","",INDEX(Elenco_Partecipanti!$A:$G,$B14,6))</f>
        <v>Italiano</v>
      </c>
      <c r="H14" s="29" t="s">
        <v>755</v>
      </c>
    </row>
    <row r="15" spans="1:8" x14ac:dyDescent="0.3">
      <c r="A15" s="20">
        <v>11</v>
      </c>
      <c r="B15" s="21">
        <v>33</v>
      </c>
      <c r="C15" s="17" t="str">
        <f>IF($B15="","",INDEX(Elenco_Partecipanti!$A:$G,$B15,2))</f>
        <v>Fossati</v>
      </c>
      <c r="D15" s="17" t="str">
        <f>IF($B15="","",INDEX(Elenco_Partecipanti!$A:$G,$B15,3))</f>
        <v>Maria Ilaria</v>
      </c>
      <c r="E15" s="18" t="str">
        <f>IF($B15="","",INDEX(Elenco_Partecipanti!$A:$G,$B15,4))</f>
        <v>26.07.1972</v>
      </c>
      <c r="F15" s="17" t="str">
        <f>IF($B15="","",INDEX(Elenco_Partecipanti!$A:$G,$B15,5))</f>
        <v>Donna</v>
      </c>
      <c r="G15" s="17" t="str">
        <f>IF($B15="","",INDEX(Elenco_Partecipanti!$A:$G,$B15,6))</f>
        <v>Italiana</v>
      </c>
      <c r="H15" s="29" t="s">
        <v>756</v>
      </c>
    </row>
    <row r="16" spans="1:8" x14ac:dyDescent="0.3">
      <c r="A16" s="20">
        <v>12</v>
      </c>
      <c r="B16" s="21">
        <v>14</v>
      </c>
      <c r="C16" s="17" t="str">
        <f>IF($B16="","",INDEX(Elenco_Partecipanti!$A:$G,$B16,2))</f>
        <v>Guiducci</v>
      </c>
      <c r="D16" s="17" t="str">
        <f>IF($B16="","",INDEX(Elenco_Partecipanti!$A:$G,$B16,3))</f>
        <v>Andrea</v>
      </c>
      <c r="E16" s="18" t="str">
        <f>IF($B16="","",INDEX(Elenco_Partecipanti!$A:$G,$B16,4))</f>
        <v>20.06.1971</v>
      </c>
      <c r="F16" s="17" t="str">
        <f>IF($B16="","",INDEX(Elenco_Partecipanti!$A:$G,$B16,5))</f>
        <v>Uomo</v>
      </c>
      <c r="G16" s="17" t="str">
        <f>IF($B16="","",INDEX(Elenco_Partecipanti!$A:$G,$B16,6))</f>
        <v>Italiano</v>
      </c>
      <c r="H16" s="29" t="s">
        <v>757</v>
      </c>
    </row>
    <row r="17" spans="1:8" x14ac:dyDescent="0.3">
      <c r="A17" s="20">
        <v>13</v>
      </c>
      <c r="B17" s="22">
        <v>101</v>
      </c>
      <c r="C17" s="17" t="str">
        <f>IF($B17="","",INDEX(Elenco_Partecipanti!$A:$G,$B17,2))</f>
        <v>Parigi</v>
      </c>
      <c r="D17" s="17" t="str">
        <f>IF($B17="","",INDEX(Elenco_Partecipanti!$A:$G,$B17,3))</f>
        <v>Fausto</v>
      </c>
      <c r="E17" s="18" t="str">
        <f>IF($B17="","",INDEX(Elenco_Partecipanti!$A:$G,$B17,4))</f>
        <v>21.09.1964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29" t="s">
        <v>739</v>
      </c>
    </row>
    <row r="18" spans="1:8" x14ac:dyDescent="0.3">
      <c r="A18" s="20">
        <v>14</v>
      </c>
      <c r="B18" s="21">
        <v>73</v>
      </c>
      <c r="C18" s="17" t="str">
        <f>IF($B18="","",INDEX(Elenco_Partecipanti!$A:$G,$B18,2))</f>
        <v>Tognoni</v>
      </c>
      <c r="D18" s="17" t="str">
        <f>IF($B18="","",INDEX(Elenco_Partecipanti!$A:$G,$B18,3))</f>
        <v>Patrich</v>
      </c>
      <c r="E18" s="18" t="str">
        <f>IF($B18="","",INDEX(Elenco_Partecipanti!$A:$G,$B18,4))</f>
        <v>14.03.1975</v>
      </c>
      <c r="F18" s="17" t="str">
        <f>IF($B18="","",INDEX(Elenco_Partecipanti!$A:$G,$B18,5))</f>
        <v>Uomo</v>
      </c>
      <c r="G18" s="17" t="str">
        <f>IF($B18="","",INDEX(Elenco_Partecipanti!$A:$G,$B18,6))</f>
        <v>Italiano</v>
      </c>
      <c r="H18" s="29" t="s">
        <v>740</v>
      </c>
    </row>
    <row r="19" spans="1:8" x14ac:dyDescent="0.3">
      <c r="A19" s="20">
        <v>15</v>
      </c>
      <c r="B19" s="21">
        <v>68</v>
      </c>
      <c r="C19" s="17" t="str">
        <f>IF($B19="","",INDEX(Elenco_Partecipanti!$A:$G,$B19,2))</f>
        <v>Feroldi</v>
      </c>
      <c r="D19" s="17" t="str">
        <f>IF($B19="","",INDEX(Elenco_Partecipanti!$A:$G,$B19,3))</f>
        <v>Simone</v>
      </c>
      <c r="E19" s="18" t="str">
        <f>IF($B19="","",INDEX(Elenco_Partecipanti!$A:$G,$B19,4))</f>
        <v>10.06.1977</v>
      </c>
      <c r="F19" s="17" t="str">
        <f>IF($B19="","",INDEX(Elenco_Partecipanti!$A:$G,$B19,5))</f>
        <v>Uomo</v>
      </c>
      <c r="G19" s="17" t="str">
        <f>IF($B19="","",INDEX(Elenco_Partecipanti!$A:$G,$B19,6))</f>
        <v>Italiano</v>
      </c>
      <c r="H19" s="29" t="s">
        <v>758</v>
      </c>
    </row>
    <row r="20" spans="1:8" x14ac:dyDescent="0.3">
      <c r="A20" s="20">
        <v>16</v>
      </c>
      <c r="B20" s="21">
        <v>17</v>
      </c>
      <c r="C20" s="17" t="str">
        <f>IF($B20="","",INDEX(Elenco_Partecipanti!$A:$G,$B20,2))</f>
        <v>Mammoli</v>
      </c>
      <c r="D20" s="17" t="str">
        <f>IF($B20="","",INDEX(Elenco_Partecipanti!$A:$G,$B20,3))</f>
        <v>Antonio</v>
      </c>
      <c r="E20" s="18" t="str">
        <f>IF($B20="","",INDEX(Elenco_Partecipanti!$A:$G,$B20,4))</f>
        <v>25.10.1960</v>
      </c>
      <c r="F20" s="17" t="str">
        <f>IF($B20="","",INDEX(Elenco_Partecipanti!$A:$G,$B20,5))</f>
        <v>Uomo</v>
      </c>
      <c r="G20" s="17" t="str">
        <f>IF($B20="","",INDEX(Elenco_Partecipanti!$A:$G,$B20,6))</f>
        <v>Italiano</v>
      </c>
      <c r="H20" s="29" t="s">
        <v>759</v>
      </c>
    </row>
    <row r="21" spans="1:8" x14ac:dyDescent="0.3">
      <c r="A21" s="20">
        <v>17</v>
      </c>
      <c r="B21" s="22">
        <v>36</v>
      </c>
      <c r="C21" s="17" t="str">
        <f>IF($B21="","",INDEX(Elenco_Partecipanti!$A:$G,$B21,2))</f>
        <v>Pradas</v>
      </c>
      <c r="D21" s="17" t="str">
        <f>IF($B21="","",INDEX(Elenco_Partecipanti!$A:$G,$B21,3))</f>
        <v>Juan Carlos</v>
      </c>
      <c r="E21" s="18" t="str">
        <f>IF($B21="","",INDEX(Elenco_Partecipanti!$A:$G,$B21,4))</f>
        <v>13.09.1971</v>
      </c>
      <c r="F21" s="17" t="str">
        <f>IF($B21="","",INDEX(Elenco_Partecipanti!$A:$G,$B21,5))</f>
        <v>Uomo</v>
      </c>
      <c r="G21" s="17" t="str">
        <f>IF($B21="","",INDEX(Elenco_Partecipanti!$A:$G,$B21,6))</f>
        <v>Francese</v>
      </c>
      <c r="H21" s="29" t="s">
        <v>760</v>
      </c>
    </row>
    <row r="22" spans="1:8" x14ac:dyDescent="0.3">
      <c r="A22" s="20">
        <v>18</v>
      </c>
      <c r="B22" s="21">
        <v>46</v>
      </c>
      <c r="C22" s="17" t="str">
        <f>IF($B22="","",INDEX(Elenco_Partecipanti!$A:$G,$B22,2))</f>
        <v>Caroni</v>
      </c>
      <c r="D22" s="17" t="str">
        <f>IF($B22="","",INDEX(Elenco_Partecipanti!$A:$G,$B22,3))</f>
        <v>Lucio</v>
      </c>
      <c r="E22" s="18" t="str">
        <f>IF($B22="","",INDEX(Elenco_Partecipanti!$A:$G,$B22,4))</f>
        <v>14.12.1964</v>
      </c>
      <c r="F22" s="17" t="str">
        <f>IF($B22="","",INDEX(Elenco_Partecipanti!$A:$G,$B22,5))</f>
        <v>Uomo</v>
      </c>
      <c r="G22" s="17" t="str">
        <f>IF($B22="","",INDEX(Elenco_Partecipanti!$A:$G,$B22,6))</f>
        <v>Italiano</v>
      </c>
      <c r="H22" s="29" t="s">
        <v>761</v>
      </c>
    </row>
    <row r="23" spans="1:8" x14ac:dyDescent="0.3">
      <c r="A23" s="20">
        <v>19</v>
      </c>
      <c r="B23" s="21">
        <v>1</v>
      </c>
      <c r="C23" s="17" t="str">
        <f>IF($B23="","",INDEX(Elenco_Partecipanti!$A:$G,$B23,2))</f>
        <v>Ferrara</v>
      </c>
      <c r="D23" s="17" t="str">
        <f>IF($B23="","",INDEX(Elenco_Partecipanti!$A:$G,$B23,3))</f>
        <v>Antonietta</v>
      </c>
      <c r="E23" s="18" t="str">
        <f>IF($B23="","",INDEX(Elenco_Partecipanti!$A:$G,$B23,4))</f>
        <v>24.12.1960</v>
      </c>
      <c r="F23" s="17" t="str">
        <f>IF($B23="","",INDEX(Elenco_Partecipanti!$A:$G,$B23,5))</f>
        <v>Donna</v>
      </c>
      <c r="G23" s="17" t="str">
        <f>IF($B23="","",INDEX(Elenco_Partecipanti!$A:$G,$B23,6))</f>
        <v>Italiana</v>
      </c>
      <c r="H23" s="29" t="s">
        <v>761</v>
      </c>
    </row>
    <row r="24" spans="1:8" x14ac:dyDescent="0.3">
      <c r="A24" s="20">
        <v>20</v>
      </c>
      <c r="B24" s="21">
        <v>31</v>
      </c>
      <c r="C24" s="17" t="str">
        <f>IF($B24="","",INDEX(Elenco_Partecipanti!$A:$G,$B24,2))</f>
        <v>Mazzini</v>
      </c>
      <c r="D24" s="17" t="str">
        <f>IF($B24="","",INDEX(Elenco_Partecipanti!$A:$G,$B24,3))</f>
        <v>Christian</v>
      </c>
      <c r="E24" s="18" t="str">
        <f>IF($B24="","",INDEX(Elenco_Partecipanti!$A:$G,$B24,4))</f>
        <v>24.12.1973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29" t="s">
        <v>762</v>
      </c>
    </row>
    <row r="25" spans="1:8" x14ac:dyDescent="0.3">
      <c r="A25" s="20">
        <v>21</v>
      </c>
      <c r="B25" s="22">
        <v>23</v>
      </c>
      <c r="C25" s="17" t="str">
        <f>IF($B25="","",INDEX(Elenco_Partecipanti!$A:$G,$B25,2))</f>
        <v>Innocenti</v>
      </c>
      <c r="D25" s="17" t="str">
        <f>IF($B25="","",INDEX(Elenco_Partecipanti!$A:$G,$B25,3))</f>
        <v>Simone</v>
      </c>
      <c r="E25" s="18" t="str">
        <f>IF($B25="","",INDEX(Elenco_Partecipanti!$A:$G,$B25,4))</f>
        <v>14.06.1968</v>
      </c>
      <c r="F25" s="17" t="str">
        <f>IF($B25="","",INDEX(Elenco_Partecipanti!$A:$G,$B25,5))</f>
        <v>Uomo</v>
      </c>
      <c r="G25" s="17" t="str">
        <f>IF($B25="","",INDEX(Elenco_Partecipanti!$A:$G,$B25,6))</f>
        <v>Italiano</v>
      </c>
      <c r="H25" s="29" t="s">
        <v>763</v>
      </c>
    </row>
    <row r="26" spans="1:8" x14ac:dyDescent="0.3">
      <c r="A26" s="20">
        <v>22</v>
      </c>
      <c r="B26" s="21">
        <v>42</v>
      </c>
      <c r="C26" s="17" t="str">
        <f>IF($B26="","",INDEX(Elenco_Partecipanti!$A:$G,$B26,2))</f>
        <v>Kotkowiak</v>
      </c>
      <c r="D26" s="17" t="str">
        <f>IF($B26="","",INDEX(Elenco_Partecipanti!$A:$G,$B26,3))</f>
        <v>Emilia Aleksandra</v>
      </c>
      <c r="E26" s="18" t="str">
        <f>IF($B26="","",INDEX(Elenco_Partecipanti!$A:$G,$B26,4))</f>
        <v>11'09'1987</v>
      </c>
      <c r="F26" s="17" t="str">
        <f>IF($B26="","",INDEX(Elenco_Partecipanti!$A:$G,$B26,5))</f>
        <v>Donna</v>
      </c>
      <c r="G26" s="17" t="str">
        <f>IF($B26="","",INDEX(Elenco_Partecipanti!$A:$G,$B26,6))</f>
        <v>Italiana / Pol</v>
      </c>
      <c r="H26" s="29" t="s">
        <v>764</v>
      </c>
    </row>
    <row r="27" spans="1:8" x14ac:dyDescent="0.3">
      <c r="A27" s="20">
        <v>23</v>
      </c>
      <c r="B27" s="21">
        <v>81</v>
      </c>
      <c r="C27" s="17" t="str">
        <f>IF($B27="","",INDEX(Elenco_Partecipanti!$A:$G,$B27,2))</f>
        <v>Ciarlelli</v>
      </c>
      <c r="D27" s="17" t="str">
        <f>IF($B27="","",INDEX(Elenco_Partecipanti!$A:$G,$B27,3))</f>
        <v>Amedeo</v>
      </c>
      <c r="E27" s="18" t="str">
        <f>IF($B27="","",INDEX(Elenco_Partecipanti!$A:$G,$B27,4))</f>
        <v>23.07.1968</v>
      </c>
      <c r="F27" s="17" t="str">
        <f>IF($B27="","",INDEX(Elenco_Partecipanti!$A:$G,$B27,5))</f>
        <v>Uomo</v>
      </c>
      <c r="G27" s="17" t="str">
        <f>IF($B27="","",INDEX(Elenco_Partecipanti!$A:$G,$B27,6))</f>
        <v>Italiano</v>
      </c>
      <c r="H27" s="29" t="s">
        <v>765</v>
      </c>
    </row>
    <row r="28" spans="1:8" x14ac:dyDescent="0.3">
      <c r="A28" s="20">
        <v>24</v>
      </c>
      <c r="B28" s="21">
        <v>127</v>
      </c>
      <c r="C28" s="17" t="str">
        <f>IF($B28="","",INDEX(Elenco_Partecipanti!$A:$G,$B28,2))</f>
        <v>Giannetti</v>
      </c>
      <c r="D28" s="17" t="str">
        <f>IF($B28="","",INDEX(Elenco_Partecipanti!$A:$G,$B28,3))</f>
        <v>Luca</v>
      </c>
      <c r="E28" s="18" t="str">
        <f>IF($B28="","",INDEX(Elenco_Partecipanti!$A:$G,$B28,4))</f>
        <v>28.08.1970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29" t="s">
        <v>766</v>
      </c>
    </row>
    <row r="29" spans="1:8" x14ac:dyDescent="0.3">
      <c r="A29" s="20">
        <v>25</v>
      </c>
      <c r="B29" s="22">
        <v>74</v>
      </c>
      <c r="C29" s="17" t="str">
        <f>IF($B29="","",INDEX(Elenco_Partecipanti!$A:$G,$B29,2))</f>
        <v>Frignani</v>
      </c>
      <c r="D29" s="17" t="str">
        <f>IF($B29="","",INDEX(Elenco_Partecipanti!$A:$G,$B29,3))</f>
        <v>Fabio</v>
      </c>
      <c r="E29" s="18" t="str">
        <f>IF($B29="","",INDEX(Elenco_Partecipanti!$A:$G,$B29,4))</f>
        <v>05.08.1981</v>
      </c>
      <c r="F29" s="17" t="str">
        <f>IF($B29="","",INDEX(Elenco_Partecipanti!$A:$G,$B29,5))</f>
        <v>Uomo</v>
      </c>
      <c r="G29" s="17" t="str">
        <f>IF($B29="","",INDEX(Elenco_Partecipanti!$A:$G,$B29,6))</f>
        <v>Italiano</v>
      </c>
      <c r="H29" s="29" t="s">
        <v>767</v>
      </c>
    </row>
    <row r="30" spans="1:8" x14ac:dyDescent="0.3">
      <c r="A30" s="20">
        <v>26</v>
      </c>
      <c r="B30" s="21">
        <v>55</v>
      </c>
      <c r="C30" s="17" t="str">
        <f>IF($B30="","",INDEX(Elenco_Partecipanti!$A:$G,$B30,2))</f>
        <v>Bartolini</v>
      </c>
      <c r="D30" s="17" t="str">
        <f>IF($B30="","",INDEX(Elenco_Partecipanti!$A:$G,$B30,3))</f>
        <v>Nerio</v>
      </c>
      <c r="E30" s="18" t="str">
        <f>IF($B30="","",INDEX(Elenco_Partecipanti!$A:$G,$B30,4))</f>
        <v>30.07.1965</v>
      </c>
      <c r="F30" s="17" t="str">
        <f>IF($B30="","",INDEX(Elenco_Partecipanti!$A:$G,$B30,5))</f>
        <v>Uomo</v>
      </c>
      <c r="G30" s="17" t="str">
        <f>IF($B30="","",INDEX(Elenco_Partecipanti!$A:$G,$B30,6))</f>
        <v>Italiano</v>
      </c>
      <c r="H30" s="29" t="s">
        <v>767</v>
      </c>
    </row>
    <row r="31" spans="1:8" x14ac:dyDescent="0.3">
      <c r="A31" s="20">
        <v>27</v>
      </c>
      <c r="B31" s="21">
        <v>91</v>
      </c>
      <c r="C31" s="17" t="str">
        <f>IF($B31="","",INDEX(Elenco_Partecipanti!$A:$G,$B31,2))</f>
        <v>Morrone</v>
      </c>
      <c r="D31" s="17" t="str">
        <f>IF($B31="","",INDEX(Elenco_Partecipanti!$A:$G,$B31,3))</f>
        <v>Andrea</v>
      </c>
      <c r="E31" s="18" t="str">
        <f>IF($B31="","",INDEX(Elenco_Partecipanti!$A:$G,$B31,4))</f>
        <v>18.07.1972</v>
      </c>
      <c r="F31" s="17" t="str">
        <f>IF($B31="","",INDEX(Elenco_Partecipanti!$A:$G,$B31,5))</f>
        <v>Uomo</v>
      </c>
      <c r="G31" s="17" t="str">
        <f>IF($B31="","",INDEX(Elenco_Partecipanti!$A:$G,$B31,6))</f>
        <v>Italiano</v>
      </c>
      <c r="H31" s="29" t="s">
        <v>768</v>
      </c>
    </row>
    <row r="32" spans="1:8" x14ac:dyDescent="0.3">
      <c r="A32" s="20">
        <v>28</v>
      </c>
      <c r="B32" s="21">
        <v>37</v>
      </c>
      <c r="C32" s="17" t="str">
        <f>IF($B32="","",INDEX(Elenco_Partecipanti!$A:$G,$B32,2))</f>
        <v>Lindekens</v>
      </c>
      <c r="D32" s="17" t="str">
        <f>IF($B32="","",INDEX(Elenco_Partecipanti!$A:$G,$B32,3))</f>
        <v>Andrè</v>
      </c>
      <c r="E32" s="18" t="str">
        <f>IF($B32="","",INDEX(Elenco_Partecipanti!$A:$G,$B32,4))</f>
        <v>13.12.1971</v>
      </c>
      <c r="F32" s="17" t="str">
        <f>IF($B32="","",INDEX(Elenco_Partecipanti!$A:$G,$B32,5))</f>
        <v>Uomo</v>
      </c>
      <c r="G32" s="17" t="str">
        <f>IF($B32="","",INDEX(Elenco_Partecipanti!$A:$G,$B32,6))</f>
        <v>Belga</v>
      </c>
      <c r="H32" s="29" t="s">
        <v>768</v>
      </c>
    </row>
    <row r="33" spans="1:8" x14ac:dyDescent="0.3">
      <c r="A33" s="20">
        <v>29</v>
      </c>
      <c r="B33" s="22">
        <v>61</v>
      </c>
      <c r="C33" s="17" t="str">
        <f>IF($B33="","",INDEX(Elenco_Partecipanti!$A:$G,$B33,2))</f>
        <v>Monticelli</v>
      </c>
      <c r="D33" s="17" t="str">
        <f>IF($B33="","",INDEX(Elenco_Partecipanti!$A:$G,$B33,3))</f>
        <v>Roberto</v>
      </c>
      <c r="E33" s="18" t="str">
        <f>IF($B33="","",INDEX(Elenco_Partecipanti!$A:$G,$B33,4))</f>
        <v>21.07.1982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29" t="s">
        <v>769</v>
      </c>
    </row>
    <row r="34" spans="1:8" x14ac:dyDescent="0.3">
      <c r="A34" s="20">
        <v>30</v>
      </c>
      <c r="B34" s="22">
        <v>62</v>
      </c>
      <c r="C34" s="17" t="str">
        <f>IF($B34="","",INDEX(Elenco_Partecipanti!$A:$G,$B34,2))</f>
        <v>Ermeti</v>
      </c>
      <c r="D34" s="17" t="str">
        <f>IF($B34="","",INDEX(Elenco_Partecipanti!$A:$G,$B34,3))</f>
        <v>Francesco</v>
      </c>
      <c r="E34" s="18" t="str">
        <f>IF($B34="","",INDEX(Elenco_Partecipanti!$A:$G,$B34,4))</f>
        <v>15.03.1974</v>
      </c>
      <c r="F34" s="17" t="str">
        <f>IF($B34="","",INDEX(Elenco_Partecipanti!$A:$G,$B34,5))</f>
        <v>Uomo</v>
      </c>
      <c r="G34" s="17" t="str">
        <f>IF($B34="","",INDEX(Elenco_Partecipanti!$A:$G,$B34,6))</f>
        <v>Italiano</v>
      </c>
      <c r="H34" s="29" t="s">
        <v>770</v>
      </c>
    </row>
    <row r="35" spans="1:8" x14ac:dyDescent="0.3">
      <c r="A35" s="20">
        <v>31</v>
      </c>
      <c r="B35" s="21">
        <v>71</v>
      </c>
      <c r="C35" s="17" t="str">
        <f>IF($B35="","",INDEX(Elenco_Partecipanti!$A:$G,$B35,2))</f>
        <v>Gobbi</v>
      </c>
      <c r="D35" s="17" t="str">
        <f>IF($B35="","",INDEX(Elenco_Partecipanti!$A:$G,$B35,3))</f>
        <v>Pier Paolo</v>
      </c>
      <c r="E35" s="18" t="str">
        <f>IF($B35="","",INDEX(Elenco_Partecipanti!$A:$G,$B35,4))</f>
        <v>19.09.1970</v>
      </c>
      <c r="F35" s="17" t="str">
        <f>IF($B35="","",INDEX(Elenco_Partecipanti!$A:$G,$B35,5))</f>
        <v>Uomo</v>
      </c>
      <c r="G35" s="17" t="str">
        <f>IF($B35="","",INDEX(Elenco_Partecipanti!$A:$G,$B35,6))</f>
        <v>Italiano</v>
      </c>
      <c r="H35" s="29" t="s">
        <v>771</v>
      </c>
    </row>
    <row r="36" spans="1:8" x14ac:dyDescent="0.3">
      <c r="A36" s="20">
        <v>32</v>
      </c>
      <c r="B36" s="21">
        <v>122</v>
      </c>
      <c r="C36" s="17" t="str">
        <f>IF($B36="","",INDEX(Elenco_Partecipanti!$A:$G,$B36,2))</f>
        <v>Della Pasqua</v>
      </c>
      <c r="D36" s="17" t="str">
        <f>IF($B36="","",INDEX(Elenco_Partecipanti!$A:$G,$B36,3))</f>
        <v>Massimiliano</v>
      </c>
      <c r="E36" s="18" t="str">
        <f>IF($B36="","",INDEX(Elenco_Partecipanti!$A:$G,$B36,4))</f>
        <v>04.01.1969</v>
      </c>
      <c r="F36" s="17" t="str">
        <f>IF($B36="","",INDEX(Elenco_Partecipanti!$A:$G,$B36,5))</f>
        <v>Uomo</v>
      </c>
      <c r="G36" s="17" t="str">
        <f>IF($B36="","",INDEX(Elenco_Partecipanti!$A:$G,$B36,6))</f>
        <v>Italiano</v>
      </c>
      <c r="H36" s="29" t="s">
        <v>772</v>
      </c>
    </row>
    <row r="37" spans="1:8" x14ac:dyDescent="0.3">
      <c r="A37" s="20">
        <v>33</v>
      </c>
      <c r="B37" s="21">
        <v>38</v>
      </c>
      <c r="C37" s="17" t="str">
        <f>IF($B37="","",INDEX(Elenco_Partecipanti!$A:$G,$B37,2))</f>
        <v>Leysen</v>
      </c>
      <c r="D37" s="17" t="str">
        <f>IF($B37="","",INDEX(Elenco_Partecipanti!$A:$G,$B37,3))</f>
        <v>Pat</v>
      </c>
      <c r="E37" s="18" t="str">
        <f>IF($B37="","",INDEX(Elenco_Partecipanti!$A:$G,$B37,4))</f>
        <v>30.09.1957</v>
      </c>
      <c r="F37" s="17" t="str">
        <f>IF($B37="","",INDEX(Elenco_Partecipanti!$A:$G,$B37,5))</f>
        <v>Uomo</v>
      </c>
      <c r="G37" s="17" t="str">
        <f>IF($B37="","",INDEX(Elenco_Partecipanti!$A:$G,$B37,6))</f>
        <v>Belga</v>
      </c>
      <c r="H37" s="29" t="s">
        <v>772</v>
      </c>
    </row>
    <row r="38" spans="1:8" x14ac:dyDescent="0.3">
      <c r="A38" s="20">
        <v>34</v>
      </c>
      <c r="B38" s="22">
        <v>90</v>
      </c>
      <c r="C38" s="17" t="str">
        <f>IF($B38="","",INDEX(Elenco_Partecipanti!$A:$G,$B38,2))</f>
        <v>Coras</v>
      </c>
      <c r="D38" s="17" t="str">
        <f>IF($B38="","",INDEX(Elenco_Partecipanti!$A:$G,$B38,3))</f>
        <v>Riccardo</v>
      </c>
      <c r="E38" s="18" t="str">
        <f>IF($B38="","",INDEX(Elenco_Partecipanti!$A:$G,$B38,4))</f>
        <v>28.06.1975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29" t="s">
        <v>773</v>
      </c>
    </row>
    <row r="39" spans="1:8" x14ac:dyDescent="0.3">
      <c r="A39" s="20">
        <v>35</v>
      </c>
      <c r="B39" s="21">
        <v>137</v>
      </c>
      <c r="C39" s="17" t="str">
        <f>IF($B39="","",INDEX(Elenco_Partecipanti!$A:$G,$B39,2))</f>
        <v>D'alessandro</v>
      </c>
      <c r="D39" s="17" t="str">
        <f>IF($B39="","",INDEX(Elenco_Partecipanti!$A:$G,$B39,3))</f>
        <v>Nicola</v>
      </c>
      <c r="E39" s="18" t="str">
        <f>IF($B39="","",INDEX(Elenco_Partecipanti!$A:$G,$B39,4))</f>
        <v>13.12.1967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29" t="s">
        <v>774</v>
      </c>
    </row>
    <row r="40" spans="1:8" x14ac:dyDescent="0.3">
      <c r="A40" s="20">
        <v>36</v>
      </c>
      <c r="B40" s="22">
        <v>132</v>
      </c>
      <c r="C40" s="17" t="str">
        <f>IF($B40="","",INDEX(Elenco_Partecipanti!$A:$G,$B40,2))</f>
        <v>Tarchini</v>
      </c>
      <c r="D40" s="17" t="str">
        <f>IF($B40="","",INDEX(Elenco_Partecipanti!$A:$G,$B40,3))</f>
        <v>Maurizio</v>
      </c>
      <c r="E40" s="18" t="str">
        <f>IF($B40="","",INDEX(Elenco_Partecipanti!$A:$G,$B40,4))</f>
        <v>29.11.1959</v>
      </c>
      <c r="F40" s="17" t="str">
        <f>IF($B40="","",INDEX(Elenco_Partecipanti!$A:$G,$B40,5))</f>
        <v>Uomo</v>
      </c>
      <c r="G40" s="17" t="str">
        <f>IF($B40="","",INDEX(Elenco_Partecipanti!$A:$G,$B40,6))</f>
        <v>Italiano</v>
      </c>
      <c r="H40" s="29" t="s">
        <v>775</v>
      </c>
    </row>
    <row r="41" spans="1:8" x14ac:dyDescent="0.3">
      <c r="A41" s="20">
        <v>37</v>
      </c>
      <c r="B41" s="22">
        <v>54</v>
      </c>
      <c r="C41" s="17" t="str">
        <f>IF($B41="","",INDEX(Elenco_Partecipanti!$A:$G,$B41,2))</f>
        <v xml:space="preserve">Garbarino </v>
      </c>
      <c r="D41" s="17" t="str">
        <f>IF($B41="","",INDEX(Elenco_Partecipanti!$A:$G,$B41,3))</f>
        <v>Gianni</v>
      </c>
      <c r="E41" s="18" t="str">
        <f>IF($B41="","",INDEX(Elenco_Partecipanti!$A:$G,$B41,4))</f>
        <v>09.10.1977</v>
      </c>
      <c r="F41" s="17" t="str">
        <f>IF($B41="","",INDEX(Elenco_Partecipanti!$A:$G,$B41,5))</f>
        <v>Uomo</v>
      </c>
      <c r="G41" s="17" t="str">
        <f>IF($B41="","",INDEX(Elenco_Partecipanti!$A:$G,$B41,6))</f>
        <v>Italiano</v>
      </c>
      <c r="H41" s="29" t="s">
        <v>775</v>
      </c>
    </row>
    <row r="42" spans="1:8" x14ac:dyDescent="0.3">
      <c r="A42" s="20">
        <v>38</v>
      </c>
      <c r="B42" s="21">
        <v>141</v>
      </c>
      <c r="C42" s="17" t="str">
        <f>IF($B42="","",INDEX(Elenco_Partecipanti!$A:$G,$B42,2))</f>
        <v>Taliani</v>
      </c>
      <c r="D42" s="17" t="str">
        <f>IF($B42="","",INDEX(Elenco_Partecipanti!$A:$G,$B42,3))</f>
        <v>Massimo</v>
      </c>
      <c r="E42" s="18" t="str">
        <f>IF($B42="","",INDEX(Elenco_Partecipanti!$A:$G,$B42,4))</f>
        <v>10.12.1960</v>
      </c>
      <c r="F42" s="17" t="str">
        <f>IF($B42="","",INDEX(Elenco_Partecipanti!$A:$G,$B42,5))</f>
        <v>Uomo</v>
      </c>
      <c r="G42" s="17" t="str">
        <f>IF($B42="","",INDEX(Elenco_Partecipanti!$A:$G,$B42,6))</f>
        <v>Italiano</v>
      </c>
      <c r="H42" s="29" t="s">
        <v>775</v>
      </c>
    </row>
    <row r="43" spans="1:8" x14ac:dyDescent="0.3">
      <c r="A43" s="20">
        <v>39</v>
      </c>
      <c r="B43" s="21">
        <v>2</v>
      </c>
      <c r="C43" s="17" t="str">
        <f>IF($B43="","",INDEX(Elenco_Partecipanti!$A:$G,$B43,2))</f>
        <v>Pallaruelo</v>
      </c>
      <c r="D43" s="17" t="str">
        <f>IF($B43="","",INDEX(Elenco_Partecipanti!$A:$G,$B43,3))</f>
        <v>Gilles</v>
      </c>
      <c r="E43" s="18" t="str">
        <f>IF($B43="","",INDEX(Elenco_Partecipanti!$A:$G,$B43,4))</f>
        <v>12.04.1963</v>
      </c>
      <c r="F43" s="17" t="str">
        <f>IF($B43="","",INDEX(Elenco_Partecipanti!$A:$G,$B43,5))</f>
        <v>Uomo</v>
      </c>
      <c r="G43" s="17" t="str">
        <f>IF($B43="","",INDEX(Elenco_Partecipanti!$A:$G,$B43,6))</f>
        <v>Francese</v>
      </c>
      <c r="H43" s="29" t="s">
        <v>775</v>
      </c>
    </row>
    <row r="44" spans="1:8" x14ac:dyDescent="0.3">
      <c r="A44" s="20">
        <v>40</v>
      </c>
      <c r="B44" s="21">
        <v>76</v>
      </c>
      <c r="C44" s="17" t="str">
        <f>IF($B44="","",INDEX(Elenco_Partecipanti!$A:$G,$B44,2))</f>
        <v>Mazzanti</v>
      </c>
      <c r="D44" s="17" t="str">
        <f>IF($B44="","",INDEX(Elenco_Partecipanti!$A:$G,$B44,3))</f>
        <v>Marco</v>
      </c>
      <c r="E44" s="18" t="str">
        <f>IF($B44="","",INDEX(Elenco_Partecipanti!$A:$G,$B44,4))</f>
        <v>18.01.1976</v>
      </c>
      <c r="F44" s="17" t="str">
        <f>IF($B44="","",INDEX(Elenco_Partecipanti!$A:$G,$B44,5))</f>
        <v>Uomo</v>
      </c>
      <c r="G44" s="17" t="str">
        <f>IF($B44="","",INDEX(Elenco_Partecipanti!$A:$G,$B44,6))</f>
        <v>Italiano</v>
      </c>
      <c r="H44" s="29" t="s">
        <v>776</v>
      </c>
    </row>
    <row r="45" spans="1:8" x14ac:dyDescent="0.3">
      <c r="A45" s="20">
        <v>41</v>
      </c>
      <c r="B45" s="22">
        <v>95</v>
      </c>
      <c r="C45" s="17" t="str">
        <f>IF($B45="","",INDEX(Elenco_Partecipanti!$A:$G,$B45,2))</f>
        <v>Sobrino</v>
      </c>
      <c r="D45" s="17" t="str">
        <f>IF($B45="","",INDEX(Elenco_Partecipanti!$A:$G,$B45,3))</f>
        <v>Gian Paolo</v>
      </c>
      <c r="E45" s="18" t="str">
        <f>IF($B45="","",INDEX(Elenco_Partecipanti!$A:$G,$B45,4))</f>
        <v>17.02.1965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29" t="s">
        <v>777</v>
      </c>
    </row>
    <row r="46" spans="1:8" x14ac:dyDescent="0.3">
      <c r="A46" s="20">
        <v>42</v>
      </c>
      <c r="B46" s="21">
        <v>97</v>
      </c>
      <c r="C46" s="17" t="str">
        <f>IF($B46="","",INDEX(Elenco_Partecipanti!$A:$G,$B46,2))</f>
        <v>Cingolani</v>
      </c>
      <c r="D46" s="17" t="str">
        <f>IF($B46="","",INDEX(Elenco_Partecipanti!$A:$G,$B46,3))</f>
        <v>Nicola</v>
      </c>
      <c r="E46" s="18" t="str">
        <f>IF($B46="","",INDEX(Elenco_Partecipanti!$A:$G,$B46,4))</f>
        <v>09.09.1967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29" t="s">
        <v>778</v>
      </c>
    </row>
    <row r="47" spans="1:8" x14ac:dyDescent="0.3">
      <c r="A47" s="20">
        <v>43</v>
      </c>
      <c r="B47" s="22">
        <v>25</v>
      </c>
      <c r="C47" s="17" t="str">
        <f>IF($B47="","",INDEX(Elenco_Partecipanti!$A:$G,$B47,2))</f>
        <v>Debenedictis</v>
      </c>
      <c r="D47" s="17" t="str">
        <f>IF($B47="","",INDEX(Elenco_Partecipanti!$A:$G,$B47,3))</f>
        <v>Michele</v>
      </c>
      <c r="E47" s="18" t="str">
        <f>IF($B47="","",INDEX(Elenco_Partecipanti!$A:$G,$B47,4))</f>
        <v>04.08.1963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29" t="s">
        <v>779</v>
      </c>
    </row>
    <row r="48" spans="1:8" x14ac:dyDescent="0.3">
      <c r="A48" s="20">
        <v>44</v>
      </c>
      <c r="B48" s="22">
        <v>134</v>
      </c>
      <c r="C48" s="17" t="str">
        <f>IF($B48="","",INDEX(Elenco_Partecipanti!$A:$G,$B48,2))</f>
        <v>Calzolai</v>
      </c>
      <c r="D48" s="17" t="str">
        <f>IF($B48="","",INDEX(Elenco_Partecipanti!$A:$G,$B48,3))</f>
        <v>David</v>
      </c>
      <c r="E48" s="18" t="str">
        <f>IF($B48="","",INDEX(Elenco_Partecipanti!$A:$G,$B48,4))</f>
        <v>03.08.1968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29" t="s">
        <v>780</v>
      </c>
    </row>
    <row r="49" spans="1:8" x14ac:dyDescent="0.3">
      <c r="A49" s="20">
        <v>45</v>
      </c>
      <c r="B49" s="21">
        <v>43</v>
      </c>
      <c r="C49" s="17" t="str">
        <f>IF($B49="","",INDEX(Elenco_Partecipanti!$A:$G,$B49,2))</f>
        <v>Hilaj</v>
      </c>
      <c r="D49" s="17" t="str">
        <f>IF($B49="","",INDEX(Elenco_Partecipanti!$A:$G,$B49,3))</f>
        <v>Mirela</v>
      </c>
      <c r="E49" s="18" t="str">
        <f>IF($B49="","",INDEX(Elenco_Partecipanti!$A:$G,$B49,4))</f>
        <v>07.01.1978</v>
      </c>
      <c r="F49" s="17" t="str">
        <f>IF($B49="","",INDEX(Elenco_Partecipanti!$A:$G,$B49,5))</f>
        <v>Donna</v>
      </c>
      <c r="G49" s="17" t="str">
        <f>IF($B49="","",INDEX(Elenco_Partecipanti!$A:$G,$B49,6))</f>
        <v>Italiana / Alban</v>
      </c>
      <c r="H49" s="29" t="s">
        <v>781</v>
      </c>
    </row>
    <row r="50" spans="1:8" x14ac:dyDescent="0.3">
      <c r="A50" s="20">
        <v>46</v>
      </c>
      <c r="B50" s="21">
        <v>8</v>
      </c>
      <c r="C50" s="17" t="str">
        <f>IF($B50="","",INDEX(Elenco_Partecipanti!$A:$G,$B50,2))</f>
        <v>Galfione</v>
      </c>
      <c r="D50" s="17" t="str">
        <f>IF($B50="","",INDEX(Elenco_Partecipanti!$A:$G,$B50,3))</f>
        <v>Domenico</v>
      </c>
      <c r="E50" s="18" t="str">
        <f>IF($B50="","",INDEX(Elenco_Partecipanti!$A:$G,$B50,4))</f>
        <v>13.08.1952</v>
      </c>
      <c r="F50" s="17" t="str">
        <f>IF($B50="","",INDEX(Elenco_Partecipanti!$A:$G,$B50,5))</f>
        <v>Uomo</v>
      </c>
      <c r="G50" s="17" t="str">
        <f>IF($B50="","",INDEX(Elenco_Partecipanti!$A:$G,$B50,6))</f>
        <v>Italiano</v>
      </c>
      <c r="H50" s="29" t="s">
        <v>781</v>
      </c>
    </row>
    <row r="51" spans="1:8" x14ac:dyDescent="0.3">
      <c r="A51" s="20">
        <v>47</v>
      </c>
      <c r="B51" s="21">
        <v>4</v>
      </c>
      <c r="C51" s="17" t="str">
        <f>IF($B51="","",INDEX(Elenco_Partecipanti!$A:$G,$B51,2))</f>
        <v>De Paola</v>
      </c>
      <c r="D51" s="17" t="str">
        <f>IF($B51="","",INDEX(Elenco_Partecipanti!$A:$G,$B51,3))</f>
        <v>Loris</v>
      </c>
      <c r="E51" s="18" t="str">
        <f>IF($B51="","",INDEX(Elenco_Partecipanti!$A:$G,$B51,4))</f>
        <v>12.08.1974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29" t="s">
        <v>782</v>
      </c>
    </row>
    <row r="52" spans="1:8" x14ac:dyDescent="0.3">
      <c r="A52" s="20">
        <v>48</v>
      </c>
      <c r="B52" s="22">
        <v>113</v>
      </c>
      <c r="C52" s="17" t="str">
        <f>IF($B52="","",INDEX(Elenco_Partecipanti!$A:$G,$B52,2))</f>
        <v xml:space="preserve">Spiezia </v>
      </c>
      <c r="D52" s="17" t="str">
        <f>IF($B52="","",INDEX(Elenco_Partecipanti!$A:$G,$B52,3))</f>
        <v>Alessandro</v>
      </c>
      <c r="E52" s="18" t="str">
        <f>IF($B52="","",INDEX(Elenco_Partecipanti!$A:$G,$B52,4))</f>
        <v>07.10.1971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29" t="s">
        <v>783</v>
      </c>
    </row>
    <row r="53" spans="1:8" x14ac:dyDescent="0.3">
      <c r="A53" s="20">
        <v>49</v>
      </c>
      <c r="B53" s="21">
        <v>112</v>
      </c>
      <c r="C53" s="17" t="str">
        <f>IF($B53="","",INDEX(Elenco_Partecipanti!$A:$G,$B53,2))</f>
        <v>Di Mauro</v>
      </c>
      <c r="D53" s="17" t="str">
        <f>IF($B53="","",INDEX(Elenco_Partecipanti!$A:$G,$B53,3))</f>
        <v>Gennaro</v>
      </c>
      <c r="E53" s="18" t="str">
        <f>IF($B53="","",INDEX(Elenco_Partecipanti!$A:$G,$B53,4))</f>
        <v>29.01.1964</v>
      </c>
      <c r="F53" s="17" t="str">
        <f>IF($B53="","",INDEX(Elenco_Partecipanti!$A:$G,$B53,5))</f>
        <v>Uomo</v>
      </c>
      <c r="G53" s="17" t="str">
        <f>IF($B53="","",INDEX(Elenco_Partecipanti!$A:$G,$B53,6))</f>
        <v>Italiano</v>
      </c>
      <c r="H53" s="29" t="s">
        <v>784</v>
      </c>
    </row>
    <row r="54" spans="1:8" x14ac:dyDescent="0.3">
      <c r="A54" s="20">
        <v>50</v>
      </c>
      <c r="B54" s="22">
        <v>103</v>
      </c>
      <c r="C54" s="17" t="str">
        <f>IF($B54="","",INDEX(Elenco_Partecipanti!$A:$G,$B54,2))</f>
        <v>Spreafico</v>
      </c>
      <c r="D54" s="17" t="str">
        <f>IF($B54="","",INDEX(Elenco_Partecipanti!$A:$G,$B54,3))</f>
        <v>Marcello</v>
      </c>
      <c r="E54" s="18" t="str">
        <f>IF($B54="","",INDEX(Elenco_Partecipanti!$A:$G,$B54,4))</f>
        <v>08.08.1978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29" t="s">
        <v>785</v>
      </c>
    </row>
    <row r="55" spans="1:8" x14ac:dyDescent="0.3">
      <c r="A55" s="20">
        <v>51</v>
      </c>
      <c r="B55" s="22">
        <v>80</v>
      </c>
      <c r="C55" s="17" t="str">
        <f>IF($B55="","",INDEX(Elenco_Partecipanti!$A:$G,$B55,2))</f>
        <v>Zamagni</v>
      </c>
      <c r="D55" s="17" t="str">
        <f>IF($B55="","",INDEX(Elenco_Partecipanti!$A:$G,$B55,3))</f>
        <v>Marco</v>
      </c>
      <c r="E55" s="18" t="str">
        <f>IF($B55="","",INDEX(Elenco_Partecipanti!$A:$G,$B55,4))</f>
        <v>02.09.1975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29" t="s">
        <v>786</v>
      </c>
    </row>
    <row r="56" spans="1:8" x14ac:dyDescent="0.3">
      <c r="A56" s="20">
        <v>52</v>
      </c>
      <c r="B56" s="21">
        <v>93</v>
      </c>
      <c r="C56" s="17" t="str">
        <f>IF($B56="","",INDEX(Elenco_Partecipanti!$A:$G,$B56,2))</f>
        <v>Della Pace</v>
      </c>
      <c r="D56" s="17" t="str">
        <f>IF($B56="","",INDEX(Elenco_Partecipanti!$A:$G,$B56,3))</f>
        <v>Dario</v>
      </c>
      <c r="E56" s="18" t="str">
        <f>IF($B56="","",INDEX(Elenco_Partecipanti!$A:$G,$B56,4))</f>
        <v>08.01.1960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29" t="s">
        <v>787</v>
      </c>
    </row>
    <row r="57" spans="1:8" x14ac:dyDescent="0.3">
      <c r="A57" s="20">
        <v>53</v>
      </c>
      <c r="B57" s="21">
        <v>77</v>
      </c>
      <c r="C57" s="17" t="str">
        <f>IF($B57="","",INDEX(Elenco_Partecipanti!$A:$G,$B57,2))</f>
        <v>Pozzi</v>
      </c>
      <c r="D57" s="17" t="str">
        <f>IF($B57="","",INDEX(Elenco_Partecipanti!$A:$G,$B57,3))</f>
        <v>Ilaria</v>
      </c>
      <c r="E57" s="18" t="str">
        <f>IF($B57="","",INDEX(Elenco_Partecipanti!$A:$G,$B57,4))</f>
        <v>07.12.1977</v>
      </c>
      <c r="F57" s="17" t="str">
        <f>IF($B57="","",INDEX(Elenco_Partecipanti!$A:$G,$B57,5))</f>
        <v>Donna</v>
      </c>
      <c r="G57" s="17" t="str">
        <f>IF($B57="","",INDEX(Elenco_Partecipanti!$A:$G,$B57,6))</f>
        <v>Italiana</v>
      </c>
      <c r="H57" s="29" t="s">
        <v>787</v>
      </c>
    </row>
    <row r="58" spans="1:8" x14ac:dyDescent="0.3">
      <c r="A58" s="20">
        <v>54</v>
      </c>
      <c r="B58" s="21">
        <v>32</v>
      </c>
      <c r="C58" s="17" t="str">
        <f>IF($B58="","",INDEX(Elenco_Partecipanti!$A:$G,$B58,2))</f>
        <v>Varricchione</v>
      </c>
      <c r="D58" s="17" t="str">
        <f>IF($B58="","",INDEX(Elenco_Partecipanti!$A:$G,$B58,3))</f>
        <v>Roberta</v>
      </c>
      <c r="E58" s="18" t="str">
        <f>IF($B58="","",INDEX(Elenco_Partecipanti!$A:$G,$B58,4))</f>
        <v>11.09.1991</v>
      </c>
      <c r="F58" s="17" t="str">
        <f>IF($B58="","",INDEX(Elenco_Partecipanti!$A:$G,$B58,5))</f>
        <v>Donna</v>
      </c>
      <c r="G58" s="17" t="str">
        <f>IF($B58="","",INDEX(Elenco_Partecipanti!$A:$G,$B58,6))</f>
        <v>Italiana</v>
      </c>
      <c r="H58" s="29" t="s">
        <v>788</v>
      </c>
    </row>
    <row r="59" spans="1:8" x14ac:dyDescent="0.3">
      <c r="A59" s="20">
        <v>55</v>
      </c>
      <c r="B59" s="22">
        <v>7</v>
      </c>
      <c r="C59" s="17" t="str">
        <f>IF($B59="","",INDEX(Elenco_Partecipanti!$A:$G,$B59,2))</f>
        <v>Marcante</v>
      </c>
      <c r="D59" s="17" t="str">
        <f>IF($B59="","",INDEX(Elenco_Partecipanti!$A:$G,$B59,3))</f>
        <v>Marco</v>
      </c>
      <c r="E59" s="18" t="str">
        <f>IF($B59="","",INDEX(Elenco_Partecipanti!$A:$G,$B59,4))</f>
        <v>01.04.1970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29" t="s">
        <v>789</v>
      </c>
    </row>
    <row r="60" spans="1:8" x14ac:dyDescent="0.3">
      <c r="A60" s="20">
        <v>56</v>
      </c>
      <c r="B60" s="21">
        <v>49</v>
      </c>
      <c r="C60" s="17" t="str">
        <f>IF($B60="","",INDEX(Elenco_Partecipanti!$A:$G,$B60,2))</f>
        <v>Buzzolan</v>
      </c>
      <c r="D60" s="17" t="str">
        <f>IF($B60="","",INDEX(Elenco_Partecipanti!$A:$G,$B60,3))</f>
        <v>Corrado</v>
      </c>
      <c r="E60" s="18" t="str">
        <f>IF($B60="","",INDEX(Elenco_Partecipanti!$A:$G,$B60,4))</f>
        <v>11.09.1964</v>
      </c>
      <c r="F60" s="17" t="str">
        <f>IF($B60="","",INDEX(Elenco_Partecipanti!$A:$G,$B60,5))</f>
        <v>Uomo</v>
      </c>
      <c r="G60" s="17" t="str">
        <f>IF($B60="","",INDEX(Elenco_Partecipanti!$A:$G,$B60,6))</f>
        <v>Italiano</v>
      </c>
      <c r="H60" s="29" t="s">
        <v>790</v>
      </c>
    </row>
    <row r="61" spans="1:8" x14ac:dyDescent="0.3">
      <c r="A61" s="20">
        <v>57</v>
      </c>
      <c r="B61" s="22">
        <v>115</v>
      </c>
      <c r="C61" s="17" t="str">
        <f>IF($B61="","",INDEX(Elenco_Partecipanti!$A:$G,$B61,2))</f>
        <v>Della Chiesa</v>
      </c>
      <c r="D61" s="17" t="str">
        <f>IF($B61="","",INDEX(Elenco_Partecipanti!$A:$G,$B61,3))</f>
        <v>Samuele</v>
      </c>
      <c r="E61" s="18" t="str">
        <f>IF($B61="","",INDEX(Elenco_Partecipanti!$A:$G,$B61,4))</f>
        <v>10.10.1980</v>
      </c>
      <c r="F61" s="17" t="str">
        <f>IF($B61="","",INDEX(Elenco_Partecipanti!$A:$G,$B61,5))</f>
        <v>Uomo</v>
      </c>
      <c r="G61" s="17" t="str">
        <f>IF($B61="","",INDEX(Elenco_Partecipanti!$A:$G,$B61,6))</f>
        <v>Italiano</v>
      </c>
      <c r="H61" s="29" t="s">
        <v>791</v>
      </c>
    </row>
    <row r="62" spans="1:8" x14ac:dyDescent="0.3">
      <c r="A62" s="20">
        <v>58</v>
      </c>
      <c r="B62" s="22">
        <v>121</v>
      </c>
      <c r="C62" s="17" t="str">
        <f>IF($B62="","",INDEX(Elenco_Partecipanti!$A:$G,$B62,2))</f>
        <v>Rapagnà</v>
      </c>
      <c r="D62" s="17" t="str">
        <f>IF($B62="","",INDEX(Elenco_Partecipanti!$A:$G,$B62,3))</f>
        <v>Armando</v>
      </c>
      <c r="E62" s="18" t="str">
        <f>IF($B62="","",INDEX(Elenco_Partecipanti!$A:$G,$B62,4))</f>
        <v>31.08.1976</v>
      </c>
      <c r="F62" s="17" t="str">
        <f>IF($B62="","",INDEX(Elenco_Partecipanti!$A:$G,$B62,5))</f>
        <v>Uomo</v>
      </c>
      <c r="G62" s="17" t="str">
        <f>IF($B62="","",INDEX(Elenco_Partecipanti!$A:$G,$B62,6))</f>
        <v>Italiano</v>
      </c>
      <c r="H62" s="30" t="s">
        <v>792</v>
      </c>
    </row>
    <row r="63" spans="1:8" x14ac:dyDescent="0.3">
      <c r="A63" s="20">
        <v>59</v>
      </c>
      <c r="B63" s="21">
        <v>47</v>
      </c>
      <c r="C63" s="17" t="str">
        <f>IF($B63="","",INDEX(Elenco_Partecipanti!$A:$G,$B63,2))</f>
        <v>Bacchi</v>
      </c>
      <c r="D63" s="17" t="str">
        <f>IF($B63="","",INDEX(Elenco_Partecipanti!$A:$G,$B63,3))</f>
        <v>Antonio</v>
      </c>
      <c r="E63" s="18" t="str">
        <f>IF($B63="","",INDEX(Elenco_Partecipanti!$A:$G,$B63,4))</f>
        <v>13.12.1987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30" t="s">
        <v>793</v>
      </c>
    </row>
    <row r="64" spans="1:8" x14ac:dyDescent="0.3">
      <c r="A64" s="20">
        <v>60</v>
      </c>
      <c r="B64" s="21">
        <v>58</v>
      </c>
      <c r="C64" s="17" t="str">
        <f>IF($B64="","",INDEX(Elenco_Partecipanti!$A:$G,$B64,2))</f>
        <v>Nicolini</v>
      </c>
      <c r="D64" s="17" t="str">
        <f>IF($B64="","",INDEX(Elenco_Partecipanti!$A:$G,$B64,3))</f>
        <v>Gabriele</v>
      </c>
      <c r="E64" s="18" t="str">
        <f>IF($B64="","",INDEX(Elenco_Partecipanti!$A:$G,$B64,4))</f>
        <v>12.02.1958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29" t="s">
        <v>793</v>
      </c>
    </row>
    <row r="65" spans="1:8" x14ac:dyDescent="0.3">
      <c r="A65" s="20">
        <v>61</v>
      </c>
      <c r="B65" s="21">
        <v>92</v>
      </c>
      <c r="C65" s="17" t="str">
        <f>IF($B65="","",INDEX(Elenco_Partecipanti!$A:$G,$B65,2))</f>
        <v>Masiero</v>
      </c>
      <c r="D65" s="17" t="str">
        <f>IF($B65="","",INDEX(Elenco_Partecipanti!$A:$G,$B65,3))</f>
        <v>Domenico</v>
      </c>
      <c r="E65" s="18" t="str">
        <f>IF($B65="","",INDEX(Elenco_Partecipanti!$A:$G,$B65,4))</f>
        <v>30.11.1966</v>
      </c>
      <c r="F65" s="17" t="str">
        <f>IF($B65="","",INDEX(Elenco_Partecipanti!$A:$G,$B65,5))</f>
        <v>Uomo</v>
      </c>
      <c r="G65" s="17" t="str">
        <f>IF($B65="","",INDEX(Elenco_Partecipanti!$A:$G,$B65,6))</f>
        <v>Italiano</v>
      </c>
      <c r="H65" s="29" t="s">
        <v>794</v>
      </c>
    </row>
    <row r="66" spans="1:8" x14ac:dyDescent="0.3">
      <c r="A66" s="20">
        <v>62</v>
      </c>
      <c r="B66" s="22">
        <v>86</v>
      </c>
      <c r="C66" s="17" t="str">
        <f>IF($B66="","",INDEX(Elenco_Partecipanti!$A:$G,$B66,2))</f>
        <v>Ferraro</v>
      </c>
      <c r="D66" s="17" t="str">
        <f>IF($B66="","",INDEX(Elenco_Partecipanti!$A:$G,$B66,3))</f>
        <v>Francesca</v>
      </c>
      <c r="E66" s="18" t="str">
        <f>IF($B66="","",INDEX(Elenco_Partecipanti!$A:$G,$B66,4))</f>
        <v>29.04.1991</v>
      </c>
      <c r="F66" s="17" t="str">
        <f>IF($B66="","",INDEX(Elenco_Partecipanti!$A:$G,$B66,5))</f>
        <v>Donna</v>
      </c>
      <c r="G66" s="17" t="str">
        <f>IF($B66="","",INDEX(Elenco_Partecipanti!$A:$G,$B66,6))</f>
        <v>Italiana</v>
      </c>
      <c r="H66" s="29" t="s">
        <v>795</v>
      </c>
    </row>
    <row r="67" spans="1:8" x14ac:dyDescent="0.3">
      <c r="A67" s="20">
        <v>63</v>
      </c>
      <c r="B67" s="21">
        <v>88</v>
      </c>
      <c r="C67" s="17" t="str">
        <f>IF($B67="","",INDEX(Elenco_Partecipanti!$A:$G,$B67,2))</f>
        <v>Cilino</v>
      </c>
      <c r="D67" s="17" t="str">
        <f>IF($B67="","",INDEX(Elenco_Partecipanti!$A:$G,$B67,3))</f>
        <v>Armando</v>
      </c>
      <c r="E67" s="18" t="str">
        <f>IF($B67="","",INDEX(Elenco_Partecipanti!$A:$G,$B67,4))</f>
        <v>11.12.1964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29" t="s">
        <v>796</v>
      </c>
    </row>
    <row r="68" spans="1:8" x14ac:dyDescent="0.3">
      <c r="A68" s="20">
        <v>64</v>
      </c>
      <c r="B68" s="22">
        <v>26</v>
      </c>
      <c r="C68" s="17" t="str">
        <f>IF($B68="","",INDEX(Elenco_Partecipanti!$A:$G,$B68,2))</f>
        <v>Martino</v>
      </c>
      <c r="D68" s="17" t="str">
        <f>IF($B68="","",INDEX(Elenco_Partecipanti!$A:$G,$B68,3))</f>
        <v>Domenico</v>
      </c>
      <c r="E68" s="18" t="str">
        <f>IF($B68="","",INDEX(Elenco_Partecipanti!$A:$G,$B68,4))</f>
        <v>23.06.1967</v>
      </c>
      <c r="F68" s="17" t="str">
        <f>IF($B68="","",INDEX(Elenco_Partecipanti!$A:$G,$B68,5))</f>
        <v>Uomo</v>
      </c>
      <c r="G68" s="17" t="str">
        <f>IF($B68="","",INDEX(Elenco_Partecipanti!$A:$G,$B68,6))</f>
        <v>Italiano</v>
      </c>
      <c r="H68" s="29" t="s">
        <v>796</v>
      </c>
    </row>
    <row r="69" spans="1:8" x14ac:dyDescent="0.3">
      <c r="A69" s="20">
        <v>65</v>
      </c>
      <c r="B69" s="22">
        <v>124</v>
      </c>
      <c r="C69" s="17" t="str">
        <f>IF($B69="","",INDEX(Elenco_Partecipanti!$A:$G,$B69,2))</f>
        <v>Baschieri</v>
      </c>
      <c r="D69" s="17" t="str">
        <f>IF($B69="","",INDEX(Elenco_Partecipanti!$A:$G,$B69,3))</f>
        <v>Michele</v>
      </c>
      <c r="E69" s="18" t="str">
        <f>IF($B69="","",INDEX(Elenco_Partecipanti!$A:$G,$B69,4))</f>
        <v>15.02.1982</v>
      </c>
      <c r="F69" s="17" t="str">
        <f>IF($B69="","",INDEX(Elenco_Partecipanti!$A:$G,$B69,5))</f>
        <v>Uomo</v>
      </c>
      <c r="G69" s="17" t="str">
        <f>IF($B69="","",INDEX(Elenco_Partecipanti!$A:$G,$B69,6))</f>
        <v>Italiano</v>
      </c>
      <c r="H69" s="29" t="s">
        <v>797</v>
      </c>
    </row>
    <row r="70" spans="1:8" x14ac:dyDescent="0.3">
      <c r="A70" s="20">
        <v>66</v>
      </c>
      <c r="B70" s="21">
        <v>10</v>
      </c>
      <c r="C70" s="17" t="str">
        <f>IF($B70="","",INDEX(Elenco_Partecipanti!$A:$G,$B70,2))</f>
        <v>Bolzacchi</v>
      </c>
      <c r="D70" s="17" t="str">
        <f>IF($B70="","",INDEX(Elenco_Partecipanti!$A:$G,$B70,3))</f>
        <v>Luciano</v>
      </c>
      <c r="E70" s="18" t="str">
        <f>IF($B70="","",INDEX(Elenco_Partecipanti!$A:$G,$B70,4))</f>
        <v>11.12.1961</v>
      </c>
      <c r="F70" s="17" t="str">
        <f>IF($B70="","",INDEX(Elenco_Partecipanti!$A:$G,$B70,5))</f>
        <v>Uomo</v>
      </c>
      <c r="G70" s="17" t="str">
        <f>IF($B70="","",INDEX(Elenco_Partecipanti!$A:$G,$B70,6))</f>
        <v>Italiano</v>
      </c>
      <c r="H70" s="29" t="s">
        <v>798</v>
      </c>
    </row>
    <row r="71" spans="1:8" x14ac:dyDescent="0.3">
      <c r="A71" s="20">
        <v>67</v>
      </c>
      <c r="B71" s="21">
        <v>56</v>
      </c>
      <c r="C71" s="17" t="str">
        <f>IF($B71="","",INDEX(Elenco_Partecipanti!$A:$G,$B71,2))</f>
        <v>Pagliarani</v>
      </c>
      <c r="D71" s="17" t="str">
        <f>IF($B71="","",INDEX(Elenco_Partecipanti!$A:$G,$B71,3))</f>
        <v>Massimiliano</v>
      </c>
      <c r="E71" s="18" t="str">
        <f>IF($B71="","",INDEX(Elenco_Partecipanti!$A:$G,$B71,4))</f>
        <v>02.08.1972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29" t="s">
        <v>799</v>
      </c>
    </row>
    <row r="72" spans="1:8" x14ac:dyDescent="0.3">
      <c r="A72" s="20">
        <v>68</v>
      </c>
      <c r="B72" s="21">
        <v>70</v>
      </c>
      <c r="C72" s="17" t="str">
        <f>IF($B72="","",INDEX(Elenco_Partecipanti!$A:$G,$B72,2))</f>
        <v>Righi</v>
      </c>
      <c r="D72" s="17" t="str">
        <f>IF($B72="","",INDEX(Elenco_Partecipanti!$A:$G,$B72,3))</f>
        <v>Gabriele</v>
      </c>
      <c r="E72" s="18" t="str">
        <f>IF($B72="","",INDEX(Elenco_Partecipanti!$A:$G,$B72,4))</f>
        <v>13.03.1965</v>
      </c>
      <c r="F72" s="17" t="str">
        <f>IF($B72="","",INDEX(Elenco_Partecipanti!$A:$G,$B72,5))</f>
        <v>Uomo</v>
      </c>
      <c r="G72" s="17" t="str">
        <f>IF($B72="","",INDEX(Elenco_Partecipanti!$A:$G,$B72,6))</f>
        <v>Italiano</v>
      </c>
      <c r="H72" s="29" t="s">
        <v>800</v>
      </c>
    </row>
    <row r="73" spans="1:8" x14ac:dyDescent="0.3">
      <c r="A73" s="20">
        <v>69</v>
      </c>
      <c r="B73" s="22">
        <v>67</v>
      </c>
      <c r="C73" s="17" t="str">
        <f>IF($B73="","",INDEX(Elenco_Partecipanti!$A:$G,$B73,2))</f>
        <v>Moneghini</v>
      </c>
      <c r="D73" s="17" t="str">
        <f>IF($B73="","",INDEX(Elenco_Partecipanti!$A:$G,$B73,3))</f>
        <v>Fulvio</v>
      </c>
      <c r="E73" s="18" t="str">
        <f>IF($B73="","",INDEX(Elenco_Partecipanti!$A:$G,$B73,4))</f>
        <v>03.03.1967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29" t="s">
        <v>800</v>
      </c>
    </row>
    <row r="74" spans="1:8" x14ac:dyDescent="0.3">
      <c r="A74" s="20">
        <v>70</v>
      </c>
      <c r="B74" s="21">
        <v>75</v>
      </c>
      <c r="C74" s="17" t="str">
        <f>IF($B74="","",INDEX(Elenco_Partecipanti!$A:$G,$B74,2))</f>
        <v>Lucia</v>
      </c>
      <c r="D74" s="17" t="str">
        <f>IF($B74="","",INDEX(Elenco_Partecipanti!$A:$G,$B74,3))</f>
        <v>Alessio</v>
      </c>
      <c r="E74" s="18" t="str">
        <f>IF($B74="","",INDEX(Elenco_Partecipanti!$A:$G,$B74,4))</f>
        <v>05.06.1975</v>
      </c>
      <c r="F74" s="17" t="str">
        <f>IF($B74="","",INDEX(Elenco_Partecipanti!$A:$G,$B74,5))</f>
        <v>Uomo</v>
      </c>
      <c r="G74" s="17" t="str">
        <f>IF($B74="","",INDEX(Elenco_Partecipanti!$A:$G,$B74,6))</f>
        <v>Italiano</v>
      </c>
      <c r="H74" s="29" t="s">
        <v>800</v>
      </c>
    </row>
    <row r="75" spans="1:8" x14ac:dyDescent="0.3">
      <c r="A75" s="20">
        <v>71</v>
      </c>
      <c r="B75" s="22">
        <v>39</v>
      </c>
      <c r="C75" s="17" t="str">
        <f>IF($B75="","",INDEX(Elenco_Partecipanti!$A:$G,$B75,2))</f>
        <v>Nanni</v>
      </c>
      <c r="D75" s="17" t="str">
        <f>IF($B75="","",INDEX(Elenco_Partecipanti!$A:$G,$B75,3))</f>
        <v>Virginia</v>
      </c>
      <c r="E75" s="18" t="str">
        <f>IF($B75="","",INDEX(Elenco_Partecipanti!$A:$G,$B75,4))</f>
        <v>08.05.1986</v>
      </c>
      <c r="F75" s="17" t="str">
        <f>IF($B75="","",INDEX(Elenco_Partecipanti!$A:$G,$B75,5))</f>
        <v>Donna</v>
      </c>
      <c r="G75" s="17" t="str">
        <f>IF($B75="","",INDEX(Elenco_Partecipanti!$A:$G,$B75,6))</f>
        <v>Italiana</v>
      </c>
      <c r="H75" s="29" t="s">
        <v>801</v>
      </c>
    </row>
    <row r="76" spans="1:8" x14ac:dyDescent="0.3">
      <c r="A76" s="20">
        <v>72</v>
      </c>
      <c r="B76" s="22">
        <v>99</v>
      </c>
      <c r="C76" s="17" t="str">
        <f>IF($B76="","",INDEX(Elenco_Partecipanti!$A:$G,$B76,2))</f>
        <v>Bertarelli</v>
      </c>
      <c r="D76" s="17" t="str">
        <f>IF($B76="","",INDEX(Elenco_Partecipanti!$A:$G,$B76,3))</f>
        <v>Barbara</v>
      </c>
      <c r="E76" s="18" t="str">
        <f>IF($B76="","",INDEX(Elenco_Partecipanti!$A:$G,$B76,4))</f>
        <v>15.04.1972</v>
      </c>
      <c r="F76" s="17" t="str">
        <f>IF($B76="","",INDEX(Elenco_Partecipanti!$A:$G,$B76,5))</f>
        <v>Donna</v>
      </c>
      <c r="G76" s="17" t="str">
        <f>IF($B76="","",INDEX(Elenco_Partecipanti!$A:$G,$B76,6))</f>
        <v>Italiana</v>
      </c>
      <c r="H76" s="29" t="s">
        <v>802</v>
      </c>
    </row>
    <row r="77" spans="1:8" x14ac:dyDescent="0.3">
      <c r="A77" s="20">
        <v>73</v>
      </c>
      <c r="B77" s="21">
        <v>51</v>
      </c>
      <c r="C77" s="17" t="str">
        <f>IF($B77="","",INDEX(Elenco_Partecipanti!$A:$G,$B77,2))</f>
        <v>Trani</v>
      </c>
      <c r="D77" s="17" t="str">
        <f>IF($B77="","",INDEX(Elenco_Partecipanti!$A:$G,$B77,3))</f>
        <v>Giuseppe</v>
      </c>
      <c r="E77" s="18" t="str">
        <f>IF($B77="","",INDEX(Elenco_Partecipanti!$A:$G,$B77,4))</f>
        <v>06.04.1967</v>
      </c>
      <c r="F77" s="17" t="str">
        <f>IF($B77="","",INDEX(Elenco_Partecipanti!$A:$G,$B77,5))</f>
        <v>Uomo</v>
      </c>
      <c r="G77" s="17" t="str">
        <f>IF($B77="","",INDEX(Elenco_Partecipanti!$A:$G,$B77,6))</f>
        <v>Italiano</v>
      </c>
      <c r="H77" s="29" t="s">
        <v>803</v>
      </c>
    </row>
    <row r="78" spans="1:8" x14ac:dyDescent="0.3">
      <c r="A78" s="20">
        <v>74</v>
      </c>
      <c r="B78" s="21">
        <v>16</v>
      </c>
      <c r="C78" s="17" t="str">
        <f>IF($B78="","",INDEX(Elenco_Partecipanti!$A:$G,$B78,2))</f>
        <v>Ravioli</v>
      </c>
      <c r="D78" s="17" t="str">
        <f>IF($B78="","",INDEX(Elenco_Partecipanti!$A:$G,$B78,3))</f>
        <v>Paolo</v>
      </c>
      <c r="E78" s="18" t="str">
        <f>IF($B78="","",INDEX(Elenco_Partecipanti!$A:$G,$B78,4))</f>
        <v>12.10.1976</v>
      </c>
      <c r="F78" s="17" t="str">
        <f>IF($B78="","",INDEX(Elenco_Partecipanti!$A:$G,$B78,5))</f>
        <v>Uomo</v>
      </c>
      <c r="G78" s="17" t="str">
        <f>IF($B78="","",INDEX(Elenco_Partecipanti!$A:$G,$B78,6))</f>
        <v>Italiano</v>
      </c>
      <c r="H78" s="29" t="s">
        <v>803</v>
      </c>
    </row>
    <row r="79" spans="1:8" x14ac:dyDescent="0.3">
      <c r="A79" s="20">
        <v>75</v>
      </c>
      <c r="B79" s="21">
        <v>48</v>
      </c>
      <c r="C79" s="17" t="str">
        <f>IF($B79="","",INDEX(Elenco_Partecipanti!$A:$G,$B79,2))</f>
        <v>Giordani</v>
      </c>
      <c r="D79" s="17" t="str">
        <f>IF($B79="","",INDEX(Elenco_Partecipanti!$A:$G,$B79,3))</f>
        <v>Lucia</v>
      </c>
      <c r="E79" s="18" t="str">
        <f>IF($B79="","",INDEX(Elenco_Partecipanti!$A:$G,$B79,4))</f>
        <v>31.08.1984</v>
      </c>
      <c r="F79" s="17" t="str">
        <f>IF($B79="","",INDEX(Elenco_Partecipanti!$A:$G,$B79,5))</f>
        <v>Donna</v>
      </c>
      <c r="G79" s="17" t="str">
        <f>IF($B79="","",INDEX(Elenco_Partecipanti!$A:$G,$B79,6))</f>
        <v>Italiano</v>
      </c>
      <c r="H79" s="29" t="s">
        <v>803</v>
      </c>
    </row>
    <row r="80" spans="1:8" x14ac:dyDescent="0.3">
      <c r="A80" s="20">
        <v>76</v>
      </c>
      <c r="B80" s="22">
        <v>58</v>
      </c>
      <c r="C80" s="17" t="str">
        <f>IF($B80="","",INDEX(Elenco_Partecipanti!$A:$G,$B80,2))</f>
        <v>Nicolini</v>
      </c>
      <c r="D80" s="17" t="str">
        <f>IF($B80="","",INDEX(Elenco_Partecipanti!$A:$G,$B80,3))</f>
        <v>Gabriele</v>
      </c>
      <c r="E80" s="18" t="str">
        <f>IF($B80="","",INDEX(Elenco_Partecipanti!$A:$G,$B80,4))</f>
        <v>12.02.1958</v>
      </c>
      <c r="F80" s="17" t="str">
        <f>IF($B80="","",INDEX(Elenco_Partecipanti!$A:$G,$B80,5))</f>
        <v>Uomo</v>
      </c>
      <c r="G80" s="17" t="str">
        <f>IF($B80="","",INDEX(Elenco_Partecipanti!$A:$G,$B80,6))</f>
        <v>Italiano</v>
      </c>
      <c r="H80" s="29" t="s">
        <v>803</v>
      </c>
    </row>
    <row r="81" spans="1:8" x14ac:dyDescent="0.3">
      <c r="A81" s="20">
        <v>77</v>
      </c>
      <c r="B81" s="21">
        <v>128</v>
      </c>
      <c r="C81" s="17" t="str">
        <f>IF($B81="","",INDEX(Elenco_Partecipanti!$A:$G,$B81,2))</f>
        <v>Favia</v>
      </c>
      <c r="D81" s="17" t="str">
        <f>IF($B81="","",INDEX(Elenco_Partecipanti!$A:$G,$B81,3))</f>
        <v>Domenico</v>
      </c>
      <c r="E81" s="18" t="str">
        <f>IF($B81="","",INDEX(Elenco_Partecipanti!$A:$G,$B81,4))</f>
        <v>03.03.1951</v>
      </c>
      <c r="F81" s="17" t="str">
        <f>IF($B81="","",INDEX(Elenco_Partecipanti!$A:$G,$B81,5))</f>
        <v>Uomo</v>
      </c>
      <c r="G81" s="17" t="str">
        <f>IF($B81="","",INDEX(Elenco_Partecipanti!$A:$G,$B81,6))</f>
        <v>Italiano</v>
      </c>
      <c r="H81" s="29" t="s">
        <v>803</v>
      </c>
    </row>
    <row r="82" spans="1:8" x14ac:dyDescent="0.3">
      <c r="A82" s="20">
        <v>78</v>
      </c>
      <c r="B82" s="22">
        <v>9</v>
      </c>
      <c r="C82" s="17" t="str">
        <f>IF($B82="","",INDEX(Elenco_Partecipanti!$A:$G,$B82,2))</f>
        <v>Agostini</v>
      </c>
      <c r="D82" s="17" t="str">
        <f>IF($B82="","",INDEX(Elenco_Partecipanti!$A:$G,$B82,3))</f>
        <v>Giancarla</v>
      </c>
      <c r="E82" s="18" t="str">
        <f>IF($B82="","",INDEX(Elenco_Partecipanti!$A:$G,$B82,4))</f>
        <v>15.07.1981</v>
      </c>
      <c r="F82" s="17" t="str">
        <f>IF($B82="","",INDEX(Elenco_Partecipanti!$A:$G,$B82,5))</f>
        <v>Donna</v>
      </c>
      <c r="G82" s="17" t="str">
        <f>IF($B82="","",INDEX(Elenco_Partecipanti!$A:$G,$B82,6))</f>
        <v>Italiana</v>
      </c>
      <c r="H82" s="29" t="s">
        <v>804</v>
      </c>
    </row>
    <row r="83" spans="1:8" x14ac:dyDescent="0.3">
      <c r="A83" s="20">
        <v>79</v>
      </c>
      <c r="B83" s="22">
        <v>125</v>
      </c>
      <c r="C83" s="17" t="str">
        <f>IF($B83="","",INDEX(Elenco_Partecipanti!$A:$G,$B83,2))</f>
        <v>Bacinelli</v>
      </c>
      <c r="D83" s="17" t="str">
        <f>IF($B83="","",INDEX(Elenco_Partecipanti!$A:$G,$B83,3))</f>
        <v>Sabina</v>
      </c>
      <c r="E83" s="18" t="str">
        <f>IF($B83="","",INDEX(Elenco_Partecipanti!$A:$G,$B83,4))</f>
        <v>22.06.1981</v>
      </c>
      <c r="F83" s="17" t="str">
        <f>IF($B83="","",INDEX(Elenco_Partecipanti!$A:$G,$B83,5))</f>
        <v>Donna</v>
      </c>
      <c r="G83" s="17" t="str">
        <f>IF($B83="","",INDEX(Elenco_Partecipanti!$A:$G,$B83,6))</f>
        <v>Italiana</v>
      </c>
      <c r="H83" s="29" t="s">
        <v>805</v>
      </c>
    </row>
    <row r="84" spans="1:8" x14ac:dyDescent="0.3">
      <c r="A84" s="20">
        <v>80</v>
      </c>
      <c r="B84" s="21">
        <v>22</v>
      </c>
      <c r="C84" s="17" t="str">
        <f>IF($B84="","",INDEX(Elenco_Partecipanti!$A:$G,$B84,2))</f>
        <v>Muccini</v>
      </c>
      <c r="D84" s="17" t="str">
        <f>IF($B84="","",INDEX(Elenco_Partecipanti!$A:$G,$B84,3))</f>
        <v>Francesca</v>
      </c>
      <c r="E84" s="18" t="str">
        <f>IF($B84="","",INDEX(Elenco_Partecipanti!$A:$G,$B84,4))</f>
        <v>10.11.1967</v>
      </c>
      <c r="F84" s="17" t="str">
        <f>IF($B84="","",INDEX(Elenco_Partecipanti!$A:$G,$B84,5))</f>
        <v>Donna</v>
      </c>
      <c r="G84" s="17" t="str">
        <f>IF($B84="","",INDEX(Elenco_Partecipanti!$A:$G,$B84,6))</f>
        <v>Ital. USA</v>
      </c>
      <c r="H84" s="29" t="s">
        <v>806</v>
      </c>
    </row>
    <row r="85" spans="1:8" x14ac:dyDescent="0.3">
      <c r="A85" s="20">
        <v>81</v>
      </c>
      <c r="B85" s="21">
        <v>138</v>
      </c>
      <c r="C85" s="17" t="str">
        <f>IF($B85="","",INDEX(Elenco_Partecipanti!$A:$G,$B85,2))</f>
        <v>Jessiman</v>
      </c>
      <c r="D85" s="17" t="str">
        <f>IF($B85="","",INDEX(Elenco_Partecipanti!$A:$G,$B85,3))</f>
        <v>Celia</v>
      </c>
      <c r="E85" s="18" t="str">
        <f>IF($B85="","",INDEX(Elenco_Partecipanti!$A:$G,$B85,4))</f>
        <v>22.03.2001</v>
      </c>
      <c r="F85" s="17" t="str">
        <f>IF($B85="","",INDEX(Elenco_Partecipanti!$A:$G,$B85,5))</f>
        <v>Donna</v>
      </c>
      <c r="G85" s="17" t="str">
        <f>IF($B85="","",INDEX(Elenco_Partecipanti!$A:$G,$B85,6))</f>
        <v>USA</v>
      </c>
      <c r="H85" s="29" t="s">
        <v>806</v>
      </c>
    </row>
    <row r="86" spans="1:8" x14ac:dyDescent="0.3">
      <c r="A86" s="20">
        <v>82</v>
      </c>
      <c r="B86" s="21">
        <v>5</v>
      </c>
      <c r="C86" s="17" t="str">
        <f>IF($B86="","",INDEX(Elenco_Partecipanti!$A:$G,$B86,2))</f>
        <v>Dalbard</v>
      </c>
      <c r="D86" s="17" t="str">
        <f>IF($B86="","",INDEX(Elenco_Partecipanti!$A:$G,$B86,3))</f>
        <v>Marco</v>
      </c>
      <c r="E86" s="18" t="str">
        <f>IF($B86="","",INDEX(Elenco_Partecipanti!$A:$G,$B86,4))</f>
        <v>29.09.1972</v>
      </c>
      <c r="F86" s="17" t="str">
        <f>IF($B86="","",INDEX(Elenco_Partecipanti!$A:$G,$B86,5))</f>
        <v>Uomo</v>
      </c>
      <c r="G86" s="17" t="str">
        <f>IF($B86="","",INDEX(Elenco_Partecipanti!$A:$G,$B86,6))</f>
        <v>Italiano</v>
      </c>
      <c r="H86" s="29" t="s">
        <v>807</v>
      </c>
    </row>
    <row r="87" spans="1:8" x14ac:dyDescent="0.3">
      <c r="A87" s="20">
        <v>83</v>
      </c>
      <c r="B87" s="22">
        <v>52</v>
      </c>
      <c r="C87" s="17" t="str">
        <f>IF($B87="","",INDEX(Elenco_Partecipanti!$A:$G,$B87,2))</f>
        <v>Casoni</v>
      </c>
      <c r="D87" s="17" t="str">
        <f>IF($B87="","",INDEX(Elenco_Partecipanti!$A:$G,$B87,3))</f>
        <v>Roberto</v>
      </c>
      <c r="E87" s="18" t="str">
        <f>IF($B87="","",INDEX(Elenco_Partecipanti!$A:$G,$B87,4))</f>
        <v>10.05.1971</v>
      </c>
      <c r="F87" s="17" t="str">
        <f>IF($B87="","",INDEX(Elenco_Partecipanti!$A:$G,$B87,5))</f>
        <v>Uomo</v>
      </c>
      <c r="G87" s="17" t="str">
        <f>IF($B87="","",INDEX(Elenco_Partecipanti!$A:$G,$B87,6))</f>
        <v>Italiano</v>
      </c>
      <c r="H87" s="29" t="s">
        <v>808</v>
      </c>
    </row>
    <row r="88" spans="1:8" x14ac:dyDescent="0.3">
      <c r="A88" s="20">
        <v>84</v>
      </c>
      <c r="B88" s="21">
        <v>87</v>
      </c>
      <c r="C88" s="17" t="str">
        <f>IF($B88="","",INDEX(Elenco_Partecipanti!$A:$G,$B88,2))</f>
        <v>Cossalter</v>
      </c>
      <c r="D88" s="17" t="str">
        <f>IF($B88="","",INDEX(Elenco_Partecipanti!$A:$G,$B88,3))</f>
        <v>Piero</v>
      </c>
      <c r="E88" s="18" t="str">
        <f>IF($B88="","",INDEX(Elenco_Partecipanti!$A:$G,$B88,4))</f>
        <v>23.03.1974</v>
      </c>
      <c r="F88" s="17" t="str">
        <f>IF($B88="","",INDEX(Elenco_Partecipanti!$A:$G,$B88,5))</f>
        <v>Uomo</v>
      </c>
      <c r="G88" s="17" t="str">
        <f>IF($B88="","",INDEX(Elenco_Partecipanti!$A:$G,$B88,6))</f>
        <v>Italiano</v>
      </c>
      <c r="H88" s="29" t="s">
        <v>809</v>
      </c>
    </row>
    <row r="89" spans="1:8" x14ac:dyDescent="0.3">
      <c r="A89" s="20">
        <v>85</v>
      </c>
      <c r="B89" s="22">
        <v>140</v>
      </c>
      <c r="C89" s="17" t="str">
        <f>IF($B89="","",INDEX(Elenco_Partecipanti!$A:$G,$B89,2))</f>
        <v>Casu</v>
      </c>
      <c r="D89" s="17" t="str">
        <f>IF($B89="","",INDEX(Elenco_Partecipanti!$A:$G,$B89,3))</f>
        <v>Agnese</v>
      </c>
      <c r="E89" s="18" t="str">
        <f>IF($B89="","",INDEX(Elenco_Partecipanti!$A:$G,$B89,4))</f>
        <v>21.01.1966</v>
      </c>
      <c r="F89" s="17" t="str">
        <f>IF($B89="","",INDEX(Elenco_Partecipanti!$A:$G,$B89,5))</f>
        <v>Donna</v>
      </c>
      <c r="G89" s="17" t="str">
        <f>IF($B89="","",INDEX(Elenco_Partecipanti!$A:$G,$B89,6))</f>
        <v>Italiana</v>
      </c>
      <c r="H89" s="29" t="s">
        <v>809</v>
      </c>
    </row>
    <row r="90" spans="1:8" x14ac:dyDescent="0.3">
      <c r="A90" s="20">
        <v>86</v>
      </c>
      <c r="B90" s="22">
        <v>120</v>
      </c>
      <c r="C90" s="17" t="str">
        <f>IF($B90="","",INDEX(Elenco_Partecipanti!$A:$G,$B90,2))</f>
        <v xml:space="preserve">Natale </v>
      </c>
      <c r="D90" s="17" t="str">
        <f>IF($B90="","",INDEX(Elenco_Partecipanti!$A:$G,$B90,3))</f>
        <v>Giuseppe</v>
      </c>
      <c r="E90" s="18" t="str">
        <f>IF($B90="","",INDEX(Elenco_Partecipanti!$A:$G,$B90,4))</f>
        <v>12.08.1966</v>
      </c>
      <c r="F90" s="17" t="str">
        <f>IF($B90="","",INDEX(Elenco_Partecipanti!$A:$G,$B90,5))</f>
        <v>Uomo</v>
      </c>
      <c r="G90" s="17" t="str">
        <f>IF($B90="","",INDEX(Elenco_Partecipanti!$A:$G,$B90,6))</f>
        <v>Italiano</v>
      </c>
      <c r="H90" s="29" t="s">
        <v>809</v>
      </c>
    </row>
    <row r="91" spans="1:8" x14ac:dyDescent="0.3">
      <c r="A91" s="20">
        <v>87</v>
      </c>
      <c r="B91" s="21">
        <v>84</v>
      </c>
      <c r="C91" s="17" t="str">
        <f>IF($B91="","",INDEX(Elenco_Partecipanti!$A:$G,$B91,2))</f>
        <v>Costanzo</v>
      </c>
      <c r="D91" s="17" t="str">
        <f>IF($B91="","",INDEX(Elenco_Partecipanti!$A:$G,$B91,3))</f>
        <v>Michelangelo</v>
      </c>
      <c r="E91" s="18" t="str">
        <f>IF($B91="","",INDEX(Elenco_Partecipanti!$A:$G,$B91,4))</f>
        <v>22.01.1957</v>
      </c>
      <c r="F91" s="17" t="str">
        <f>IF($B91="","",INDEX(Elenco_Partecipanti!$A:$G,$B91,5))</f>
        <v>Uomo</v>
      </c>
      <c r="G91" s="17" t="str">
        <f>IF($B91="","",INDEX(Elenco_Partecipanti!$A:$G,$B91,6))</f>
        <v>Italiano</v>
      </c>
      <c r="H91" s="29" t="s">
        <v>809</v>
      </c>
    </row>
    <row r="92" spans="1:8" x14ac:dyDescent="0.3">
      <c r="A92" s="20">
        <v>88</v>
      </c>
      <c r="B92" s="21"/>
      <c r="C92" s="17" t="str">
        <f>IF($B92="","",INDEX(Elenco_Partecipanti!$A:$G,$B92,2))</f>
        <v/>
      </c>
      <c r="D92" s="17" t="str">
        <f>IF($B92="","",INDEX(Elenco_Partecipanti!$A:$G,$B92,3))</f>
        <v/>
      </c>
      <c r="E92" s="18" t="str">
        <f>IF($B92="","",INDEX(Elenco_Partecipanti!$A:$G,$B92,4))</f>
        <v/>
      </c>
      <c r="F92" s="17" t="str">
        <f>IF($B92="","",INDEX(Elenco_Partecipanti!$A:$G,$B92,5))</f>
        <v/>
      </c>
      <c r="G92" s="17" t="str">
        <f>IF($B92="","",INDEX(Elenco_Partecipanti!$A:$G,$B92,6))</f>
        <v/>
      </c>
      <c r="H92" s="29"/>
    </row>
    <row r="93" spans="1:8" x14ac:dyDescent="0.3">
      <c r="A93" s="20">
        <v>89</v>
      </c>
      <c r="B93" s="21"/>
      <c r="C93" s="17" t="str">
        <f>IF($B93="","",INDEX(Elenco_Partecipanti!$A:$G,$B93,2))</f>
        <v/>
      </c>
      <c r="D93" s="17" t="str">
        <f>IF($B93="","",INDEX(Elenco_Partecipanti!$A:$G,$B93,3))</f>
        <v/>
      </c>
      <c r="E93" s="18" t="str">
        <f>IF($B93="","",INDEX(Elenco_Partecipanti!$A:$G,$B93,4))</f>
        <v/>
      </c>
      <c r="F93" s="17" t="str">
        <f>IF($B93="","",INDEX(Elenco_Partecipanti!$A:$G,$B93,5))</f>
        <v/>
      </c>
      <c r="G93" s="17" t="str">
        <f>IF($B93="","",INDEX(Elenco_Partecipanti!$A:$G,$B93,6))</f>
        <v/>
      </c>
      <c r="H93" s="29"/>
    </row>
    <row r="94" spans="1:8" x14ac:dyDescent="0.3">
      <c r="A94" s="20">
        <v>90</v>
      </c>
      <c r="B94" s="22"/>
      <c r="C94" s="17" t="str">
        <f>IF($B94="","",INDEX(Elenco_Partecipanti!$A:$G,$B94,2))</f>
        <v/>
      </c>
      <c r="D94" s="17" t="str">
        <f>IF($B94="","",INDEX(Elenco_Partecipanti!$A:$G,$B94,3))</f>
        <v/>
      </c>
      <c r="E94" s="18" t="str">
        <f>IF($B94="","",INDEX(Elenco_Partecipanti!$A:$G,$B94,4))</f>
        <v/>
      </c>
      <c r="F94" s="17" t="str">
        <f>IF($B94="","",INDEX(Elenco_Partecipanti!$A:$G,$B94,5))</f>
        <v/>
      </c>
      <c r="G94" s="17" t="str">
        <f>IF($B94="","",INDEX(Elenco_Partecipanti!$A:$G,$B94,6))</f>
        <v/>
      </c>
      <c r="H94" s="29"/>
    </row>
    <row r="95" spans="1:8" x14ac:dyDescent="0.3">
      <c r="A95" s="20">
        <v>91</v>
      </c>
      <c r="B95" s="21"/>
      <c r="C95" s="17" t="str">
        <f>IF($B95="","",INDEX(Elenco_Partecipanti!$A:$G,$B95,2))</f>
        <v/>
      </c>
      <c r="D95" s="17" t="str">
        <f>IF($B95="","",INDEX(Elenco_Partecipanti!$A:$G,$B95,3))</f>
        <v/>
      </c>
      <c r="E95" s="18" t="str">
        <f>IF($B95="","",INDEX(Elenco_Partecipanti!$A:$G,$B95,4))</f>
        <v/>
      </c>
      <c r="F95" s="17" t="str">
        <f>IF($B95="","",INDEX(Elenco_Partecipanti!$A:$G,$B95,5))</f>
        <v/>
      </c>
      <c r="G95" s="17" t="str">
        <f>IF($B95="","",INDEX(Elenco_Partecipanti!$A:$G,$B95,6))</f>
        <v/>
      </c>
      <c r="H95" s="29"/>
    </row>
    <row r="96" spans="1:8" x14ac:dyDescent="0.3">
      <c r="A96" s="20">
        <v>92</v>
      </c>
      <c r="B96" s="22"/>
      <c r="C96" s="17" t="str">
        <f>IF($B96="","",INDEX(Elenco_Partecipanti!$A:$G,$B96,2))</f>
        <v/>
      </c>
      <c r="D96" s="17" t="str">
        <f>IF($B96="","",INDEX(Elenco_Partecipanti!$A:$G,$B96,3))</f>
        <v/>
      </c>
      <c r="E96" s="18" t="str">
        <f>IF($B96="","",INDEX(Elenco_Partecipanti!$A:$G,$B96,4))</f>
        <v/>
      </c>
      <c r="F96" s="17" t="str">
        <f>IF($B96="","",INDEX(Elenco_Partecipanti!$A:$G,$B96,5))</f>
        <v/>
      </c>
      <c r="G96" s="17" t="str">
        <f>IF($B96="","",INDEX(Elenco_Partecipanti!$A:$G,$B96,6))</f>
        <v/>
      </c>
      <c r="H96" s="29"/>
    </row>
    <row r="97" spans="1:8" x14ac:dyDescent="0.3">
      <c r="A97" s="20">
        <v>93</v>
      </c>
      <c r="B97" s="22"/>
      <c r="C97" s="17" t="str">
        <f>IF($B97="","",INDEX(Elenco_Partecipanti!$A:$G,$B97,2))</f>
        <v/>
      </c>
      <c r="D97" s="17" t="str">
        <f>IF($B97="","",INDEX(Elenco_Partecipanti!$A:$G,$B97,3))</f>
        <v/>
      </c>
      <c r="E97" s="18" t="str">
        <f>IF($B97="","",INDEX(Elenco_Partecipanti!$A:$G,$B97,4))</f>
        <v/>
      </c>
      <c r="F97" s="17" t="str">
        <f>IF($B97="","",INDEX(Elenco_Partecipanti!$A:$G,$B97,5))</f>
        <v/>
      </c>
      <c r="G97" s="17" t="str">
        <f>IF($B97="","",INDEX(Elenco_Partecipanti!$A:$G,$B97,6))</f>
        <v/>
      </c>
      <c r="H97" s="29"/>
    </row>
    <row r="98" spans="1:8" x14ac:dyDescent="0.3">
      <c r="A98" s="20">
        <v>94</v>
      </c>
      <c r="B98" s="21"/>
      <c r="C98" s="17" t="str">
        <f>IF($B98="","",INDEX(Elenco_Partecipanti!$A:$G,$B98,2))</f>
        <v/>
      </c>
      <c r="D98" s="17" t="str">
        <f>IF($B98="","",INDEX(Elenco_Partecipanti!$A:$G,$B98,3))</f>
        <v/>
      </c>
      <c r="E98" s="18" t="str">
        <f>IF($B98="","",INDEX(Elenco_Partecipanti!$A:$G,$B98,4))</f>
        <v/>
      </c>
      <c r="F98" s="17" t="str">
        <f>IF($B98="","",INDEX(Elenco_Partecipanti!$A:$G,$B98,5))</f>
        <v/>
      </c>
      <c r="G98" s="17" t="str">
        <f>IF($B98="","",INDEX(Elenco_Partecipanti!$A:$G,$B98,6))</f>
        <v/>
      </c>
      <c r="H98" s="29"/>
    </row>
    <row r="99" spans="1:8" x14ac:dyDescent="0.3">
      <c r="A99" s="20"/>
      <c r="B99" s="21"/>
      <c r="C99" s="17" t="str">
        <f>IF($B99="","",INDEX(Elenco_Partecipanti!$A:$G,$B99,2))</f>
        <v/>
      </c>
      <c r="D99" s="17" t="str">
        <f>IF($B99="","",INDEX(Elenco_Partecipanti!$A:$G,$B99,3))</f>
        <v/>
      </c>
      <c r="E99" s="18" t="str">
        <f>IF($B99="","",INDEX(Elenco_Partecipanti!$A:$G,$B99,4))</f>
        <v/>
      </c>
      <c r="F99" s="17" t="str">
        <f>IF($B99="","",INDEX(Elenco_Partecipanti!$A:$G,$B99,5))</f>
        <v/>
      </c>
      <c r="G99" s="17" t="str">
        <f>IF($B99="","",INDEX(Elenco_Partecipanti!$A:$G,$B99,6))</f>
        <v/>
      </c>
      <c r="H99" s="29"/>
    </row>
    <row r="100" spans="1:8" x14ac:dyDescent="0.3">
      <c r="A100" s="20"/>
      <c r="B100" s="21"/>
      <c r="C100" s="17" t="str">
        <f>IF($B100="","",INDEX(Elenco_Partecipanti!$A:$G,$B100,2))</f>
        <v/>
      </c>
      <c r="D100" s="17" t="str">
        <f>IF($B100="","",INDEX(Elenco_Partecipanti!$A:$G,$B100,3))</f>
        <v/>
      </c>
      <c r="E100" s="18" t="str">
        <f>IF($B100="","",INDEX(Elenco_Partecipanti!$A:$G,$B100,4))</f>
        <v/>
      </c>
      <c r="F100" s="17" t="str">
        <f>IF($B100="","",INDEX(Elenco_Partecipanti!$A:$G,$B100,5))</f>
        <v/>
      </c>
      <c r="G100" s="17" t="str">
        <f>IF($B100="","",INDEX(Elenco_Partecipanti!$A:$G,$B100,6))</f>
        <v/>
      </c>
      <c r="H100" s="29"/>
    </row>
    <row r="101" spans="1:8" x14ac:dyDescent="0.3">
      <c r="A101" s="20"/>
      <c r="B101" s="22"/>
      <c r="C101" s="17" t="str">
        <f>IF($B101="","",INDEX(Elenco_Partecipanti!$A:$G,$B101,2))</f>
        <v/>
      </c>
      <c r="D101" s="17" t="str">
        <f>IF($B101="","",INDEX(Elenco_Partecipanti!$A:$G,$B101,3))</f>
        <v/>
      </c>
      <c r="E101" s="18" t="str">
        <f>IF($B101="","",INDEX(Elenco_Partecipanti!$A:$G,$B101,4))</f>
        <v/>
      </c>
      <c r="F101" s="17" t="str">
        <f>IF($B101="","",INDEX(Elenco_Partecipanti!$A:$G,$B101,5))</f>
        <v/>
      </c>
      <c r="G101" s="17" t="str">
        <f>IF($B101="","",INDEX(Elenco_Partecipanti!$A:$G,$B101,6))</f>
        <v/>
      </c>
      <c r="H101" s="29"/>
    </row>
    <row r="102" spans="1:8" x14ac:dyDescent="0.3">
      <c r="A102" s="20"/>
      <c r="B102" s="21"/>
      <c r="C102" s="17" t="str">
        <f>IF($B102="","",INDEX(Elenco_Partecipanti!$A:$G,$B102,2))</f>
        <v/>
      </c>
      <c r="D102" s="17" t="str">
        <f>IF($B102="","",INDEX(Elenco_Partecipanti!$A:$G,$B102,3))</f>
        <v/>
      </c>
      <c r="E102" s="18" t="str">
        <f>IF($B102="","",INDEX(Elenco_Partecipanti!$A:$G,$B102,4))</f>
        <v/>
      </c>
      <c r="F102" s="17" t="str">
        <f>IF($B102="","",INDEX(Elenco_Partecipanti!$A:$G,$B102,5))</f>
        <v/>
      </c>
      <c r="G102" s="17" t="str">
        <f>IF($B102="","",INDEX(Elenco_Partecipanti!$A:$G,$B102,6))</f>
        <v/>
      </c>
      <c r="H102" s="29"/>
    </row>
  </sheetData>
  <sheetCalcPr fullCalcOnLoad="1"/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2"/>
  <sheetViews>
    <sheetView topLeftCell="A26" workbookViewId="0">
      <selection activeCell="H105" sqref="H105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6" customWidth="1"/>
    <col min="7" max="7" width="14.6640625" customWidth="1"/>
    <col min="8" max="8" width="18.5546875" style="3" customWidth="1"/>
  </cols>
  <sheetData>
    <row r="2" spans="1:10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10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8" t="s">
        <v>387</v>
      </c>
    </row>
    <row r="5" spans="1:10" x14ac:dyDescent="0.3">
      <c r="A5" s="15">
        <v>1</v>
      </c>
      <c r="B5" s="16">
        <v>12</v>
      </c>
      <c r="C5" s="17" t="str">
        <f>IF($B5="","",INDEX(Elenco_Partecipanti!$A:$G,$B5,2))</f>
        <v>Bravi</v>
      </c>
      <c r="D5" s="17" t="str">
        <f>IF($B5="","",INDEX(Elenco_Partecipanti!$A:$G,$B5,3))</f>
        <v>Paolo</v>
      </c>
      <c r="E5" s="18" t="str">
        <f>IF($B5="","",INDEX(Elenco_Partecipanti!$A:$G,$B5,4))</f>
        <v>23.12.1974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29" t="s">
        <v>581</v>
      </c>
    </row>
    <row r="6" spans="1:10" x14ac:dyDescent="0.3">
      <c r="A6" s="20">
        <v>2</v>
      </c>
      <c r="B6" s="21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9" t="s">
        <v>676</v>
      </c>
    </row>
    <row r="7" spans="1:10" x14ac:dyDescent="0.3">
      <c r="A7" s="20">
        <v>3</v>
      </c>
      <c r="B7" s="21">
        <v>105</v>
      </c>
      <c r="C7" s="17" t="str">
        <f>IF($B7="","",INDEX(Elenco_Partecipanti!$A:$G,$B7,2))</f>
        <v>Romano</v>
      </c>
      <c r="D7" s="17" t="str">
        <f>IF($B7="","",INDEX(Elenco_Partecipanti!$A:$G,$B7,3))</f>
        <v>Stefano</v>
      </c>
      <c r="E7" s="18" t="str">
        <f>IF($B7="","",INDEX(Elenco_Partecipanti!$A:$G,$B7,4))</f>
        <v>21.10.1976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9" t="s">
        <v>677</v>
      </c>
    </row>
    <row r="8" spans="1:10" x14ac:dyDescent="0.3">
      <c r="A8" s="20">
        <v>4</v>
      </c>
      <c r="B8" s="21">
        <v>136</v>
      </c>
      <c r="C8" s="17" t="str">
        <f>IF($B8="","",INDEX(Elenco_Partecipanti!$A:$G,$B8,2))</f>
        <v>Cudin</v>
      </c>
      <c r="D8" s="17" t="str">
        <f>IF($B8="","",INDEX(Elenco_Partecipanti!$A:$G,$B8,3))</f>
        <v>Ivan</v>
      </c>
      <c r="E8" s="18" t="str">
        <f>IF($B8="","",INDEX(Elenco_Partecipanti!$A:$G,$B8,4))</f>
        <v>15.02.1975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9" t="s">
        <v>678</v>
      </c>
    </row>
    <row r="9" spans="1:10" x14ac:dyDescent="0.3">
      <c r="A9" s="20">
        <v>5</v>
      </c>
      <c r="B9" s="22">
        <v>13</v>
      </c>
      <c r="C9" s="17" t="str">
        <f>IF($B9="","",INDEX(Elenco_Partecipanti!$A:$G,$B9,2))</f>
        <v>Verducci</v>
      </c>
      <c r="D9" s="17" t="str">
        <f>IF($B9="","",INDEX(Elenco_Partecipanti!$A:$G,$B9,3))</f>
        <v>Luca</v>
      </c>
      <c r="E9" s="18" t="str">
        <f>IF($B9="","",INDEX(Elenco_Partecipanti!$A:$G,$B9,4))</f>
        <v>15.01.1968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9" t="s">
        <v>620</v>
      </c>
    </row>
    <row r="10" spans="1:10" x14ac:dyDescent="0.3">
      <c r="A10" s="20">
        <v>6</v>
      </c>
      <c r="B10" s="16">
        <v>133</v>
      </c>
      <c r="C10" s="17" t="str">
        <f>IF($B10="","",INDEX(Elenco_Partecipanti!$A:$G,$B10,2))</f>
        <v>Rossi</v>
      </c>
      <c r="D10" s="17" t="str">
        <f>IF($B10="","",INDEX(Elenco_Partecipanti!$A:$G,$B10,3))</f>
        <v>Andrea</v>
      </c>
      <c r="E10" s="18" t="str">
        <f>IF($B10="","",INDEX(Elenco_Partecipanti!$A:$G,$B10,4))</f>
        <v>28.09.1979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9" t="s">
        <v>679</v>
      </c>
    </row>
    <row r="11" spans="1:10" x14ac:dyDescent="0.3">
      <c r="A11" s="20">
        <v>7</v>
      </c>
      <c r="B11" s="21">
        <v>21</v>
      </c>
      <c r="C11" s="17" t="str">
        <f>IF($B11="","",INDEX(Elenco_Partecipanti!$A:$G,$B11,2))</f>
        <v>Placucci</v>
      </c>
      <c r="D11" s="17" t="str">
        <f>IF($B11="","",INDEX(Elenco_Partecipanti!$A:$G,$B11,3))</f>
        <v>Nicola</v>
      </c>
      <c r="E11" s="18" t="str">
        <f>IF($B11="","",INDEX(Elenco_Partecipanti!$A:$G,$B11,4))</f>
        <v>26.04.1983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9" t="s">
        <v>680</v>
      </c>
    </row>
    <row r="12" spans="1:10" x14ac:dyDescent="0.3">
      <c r="A12" s="20">
        <v>8</v>
      </c>
      <c r="B12" s="21">
        <v>28</v>
      </c>
      <c r="C12" s="17" t="str">
        <f>IF($B12="","",INDEX(Elenco_Partecipanti!$A:$G,$B12,2))</f>
        <v>Galassi</v>
      </c>
      <c r="D12" s="17" t="str">
        <f>IF($B12="","",INDEX(Elenco_Partecipanti!$A:$G,$B12,3))</f>
        <v>Andrea</v>
      </c>
      <c r="E12" s="18" t="str">
        <f>IF($B12="","",INDEX(Elenco_Partecipanti!$A:$G,$B12,4))</f>
        <v>27.09.1972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9" t="s">
        <v>681</v>
      </c>
      <c r="J12" t="s">
        <v>392</v>
      </c>
    </row>
    <row r="13" spans="1:10" x14ac:dyDescent="0.3">
      <c r="A13" s="20">
        <v>9</v>
      </c>
      <c r="B13" s="21">
        <v>14</v>
      </c>
      <c r="C13" s="17" t="str">
        <f>IF($B13="","",INDEX(Elenco_Partecipanti!$A:$G,$B13,2))</f>
        <v>Guiducci</v>
      </c>
      <c r="D13" s="17" t="str">
        <f>IF($B13="","",INDEX(Elenco_Partecipanti!$A:$G,$B13,3))</f>
        <v>Andrea</v>
      </c>
      <c r="E13" s="18" t="str">
        <f>IF($B13="","",INDEX(Elenco_Partecipanti!$A:$G,$B13,4))</f>
        <v>20.06.1971</v>
      </c>
      <c r="F13" s="17" t="str">
        <f>IF($B13="","",INDEX(Elenco_Partecipanti!$A:$G,$B13,5))</f>
        <v>Uomo</v>
      </c>
      <c r="G13" s="17" t="str">
        <f>IF($B13="","",INDEX(Elenco_Partecipanti!$A:$G,$B13,6))</f>
        <v>Italiano</v>
      </c>
      <c r="H13" s="29" t="s">
        <v>682</v>
      </c>
    </row>
    <row r="14" spans="1:10" x14ac:dyDescent="0.3">
      <c r="A14" s="20">
        <v>10</v>
      </c>
      <c r="B14" s="22">
        <v>114</v>
      </c>
      <c r="C14" s="17" t="str">
        <f>IF($B14="","",INDEX(Elenco_Partecipanti!$A:$G,$B14,2))</f>
        <v>Scoglio</v>
      </c>
      <c r="D14" s="17" t="str">
        <f>IF($B14="","",INDEX(Elenco_Partecipanti!$A:$G,$B14,3))</f>
        <v>Michele</v>
      </c>
      <c r="E14" s="18" t="str">
        <f>IF($B14="","",INDEX(Elenco_Partecipanti!$A:$G,$B14,4))</f>
        <v>15.08.1978</v>
      </c>
      <c r="F14" s="17" t="str">
        <f>IF($B14="","",INDEX(Elenco_Partecipanti!$A:$G,$B14,5))</f>
        <v>Uomo</v>
      </c>
      <c r="G14" s="17" t="str">
        <f>IF($B14="","",INDEX(Elenco_Partecipanti!$A:$G,$B14,6))</f>
        <v>Italiano</v>
      </c>
      <c r="H14" s="29" t="s">
        <v>683</v>
      </c>
    </row>
    <row r="15" spans="1:10" x14ac:dyDescent="0.3">
      <c r="A15" s="20">
        <v>11</v>
      </c>
      <c r="B15" s="16">
        <v>20</v>
      </c>
      <c r="C15" s="17" t="str">
        <f>IF($B15="","",INDEX(Elenco_Partecipanti!$A:$G,$B15,2))</f>
        <v>Corradini</v>
      </c>
      <c r="D15" s="17" t="str">
        <f>IF($B15="","",INDEX(Elenco_Partecipanti!$A:$G,$B15,3))</f>
        <v>Eleonora Rachele</v>
      </c>
      <c r="E15" s="18" t="str">
        <f>IF($B15="","",INDEX(Elenco_Partecipanti!$A:$G,$B15,4))</f>
        <v>16.10.1991</v>
      </c>
      <c r="F15" s="17" t="str">
        <f>IF($B15="","",INDEX(Elenco_Partecipanti!$A:$G,$B15,5))</f>
        <v>Donna</v>
      </c>
      <c r="G15" s="17" t="str">
        <f>IF($B15="","",INDEX(Elenco_Partecipanti!$A:$G,$B15,6))</f>
        <v>Italiana</v>
      </c>
      <c r="H15" s="29" t="s">
        <v>683</v>
      </c>
    </row>
    <row r="16" spans="1:10" x14ac:dyDescent="0.3">
      <c r="A16" s="20">
        <v>12</v>
      </c>
      <c r="B16" s="21">
        <v>57</v>
      </c>
      <c r="C16" s="17" t="str">
        <f>IF($B16="","",INDEX(Elenco_Partecipanti!$A:$G,$B16,2))</f>
        <v>Ardesi</v>
      </c>
      <c r="D16" s="17" t="str">
        <f>IF($B16="","",INDEX(Elenco_Partecipanti!$A:$G,$B16,3))</f>
        <v>Filippo</v>
      </c>
      <c r="E16" s="18" t="str">
        <f>IF($B16="","",INDEX(Elenco_Partecipanti!$A:$G,$B16,4))</f>
        <v>23.10.1972</v>
      </c>
      <c r="F16" s="17" t="str">
        <f>IF($B16="","",INDEX(Elenco_Partecipanti!$A:$G,$B16,5))</f>
        <v>Uomo</v>
      </c>
      <c r="G16" s="17" t="str">
        <f>IF($B16="","",INDEX(Elenco_Partecipanti!$A:$G,$B16,6))</f>
        <v>Italiano</v>
      </c>
      <c r="H16" s="29" t="s">
        <v>684</v>
      </c>
    </row>
    <row r="17" spans="1:8" x14ac:dyDescent="0.3">
      <c r="A17" s="20">
        <v>13</v>
      </c>
      <c r="B17" s="21">
        <v>33</v>
      </c>
      <c r="C17" s="17" t="str">
        <f>IF($B17="","",INDEX(Elenco_Partecipanti!$A:$G,$B17,2))</f>
        <v>Fossati</v>
      </c>
      <c r="D17" s="17" t="str">
        <f>IF($B17="","",INDEX(Elenco_Partecipanti!$A:$G,$B17,3))</f>
        <v>Maria Ilaria</v>
      </c>
      <c r="E17" s="18" t="str">
        <f>IF($B17="","",INDEX(Elenco_Partecipanti!$A:$G,$B17,4))</f>
        <v>26.07.1972</v>
      </c>
      <c r="F17" s="17" t="str">
        <f>IF($B17="","",INDEX(Elenco_Partecipanti!$A:$G,$B17,5))</f>
        <v>Donna</v>
      </c>
      <c r="G17" s="17" t="str">
        <f>IF($B17="","",INDEX(Elenco_Partecipanti!$A:$G,$B17,6))</f>
        <v>Italiana</v>
      </c>
      <c r="H17" s="29" t="s">
        <v>660</v>
      </c>
    </row>
    <row r="18" spans="1:8" x14ac:dyDescent="0.3">
      <c r="A18" s="20">
        <v>14</v>
      </c>
      <c r="B18" s="21">
        <v>36</v>
      </c>
      <c r="C18" s="17" t="str">
        <f>IF($B18="","",INDEX(Elenco_Partecipanti!$A:$G,$B18,2))</f>
        <v>Pradas</v>
      </c>
      <c r="D18" s="17" t="str">
        <f>IF($B18="","",INDEX(Elenco_Partecipanti!$A:$G,$B18,3))</f>
        <v>Juan Carlos</v>
      </c>
      <c r="E18" s="18" t="str">
        <f>IF($B18="","",INDEX(Elenco_Partecipanti!$A:$G,$B18,4))</f>
        <v>13.09.1971</v>
      </c>
      <c r="F18" s="17" t="str">
        <f>IF($B18="","",INDEX(Elenco_Partecipanti!$A:$G,$B18,5))</f>
        <v>Uomo</v>
      </c>
      <c r="G18" s="17" t="str">
        <f>IF($B18="","",INDEX(Elenco_Partecipanti!$A:$G,$B18,6))</f>
        <v>Francese</v>
      </c>
      <c r="H18" s="29" t="s">
        <v>685</v>
      </c>
    </row>
    <row r="19" spans="1:8" x14ac:dyDescent="0.3">
      <c r="A19" s="20">
        <v>15</v>
      </c>
      <c r="B19" s="22">
        <v>73</v>
      </c>
      <c r="C19" s="17" t="str">
        <f>IF($B19="","",INDEX(Elenco_Partecipanti!$A:$G,$B19,2))</f>
        <v>Tognoni</v>
      </c>
      <c r="D19" s="17" t="str">
        <f>IF($B19="","",INDEX(Elenco_Partecipanti!$A:$G,$B19,3))</f>
        <v>Patrich</v>
      </c>
      <c r="E19" s="18" t="str">
        <f>IF($B19="","",INDEX(Elenco_Partecipanti!$A:$G,$B19,4))</f>
        <v>14.03.1975</v>
      </c>
      <c r="F19" s="17" t="str">
        <f>IF($B19="","",INDEX(Elenco_Partecipanti!$A:$G,$B19,5))</f>
        <v>Uomo</v>
      </c>
      <c r="G19" s="17" t="str">
        <f>IF($B19="","",INDEX(Elenco_Partecipanti!$A:$G,$B19,6))</f>
        <v>Italiano</v>
      </c>
      <c r="H19" s="29" t="s">
        <v>662</v>
      </c>
    </row>
    <row r="20" spans="1:8" x14ac:dyDescent="0.3">
      <c r="A20" s="20">
        <v>16</v>
      </c>
      <c r="B20" s="16">
        <v>17</v>
      </c>
      <c r="C20" s="17" t="str">
        <f>IF($B20="","",INDEX(Elenco_Partecipanti!$A:$G,$B20,2))</f>
        <v>Mammoli</v>
      </c>
      <c r="D20" s="17" t="str">
        <f>IF($B20="","",INDEX(Elenco_Partecipanti!$A:$G,$B20,3))</f>
        <v>Antonio</v>
      </c>
      <c r="E20" s="18" t="str">
        <f>IF($B20="","",INDEX(Elenco_Partecipanti!$A:$G,$B20,4))</f>
        <v>25.10.1960</v>
      </c>
      <c r="F20" s="17" t="str">
        <f>IF($B20="","",INDEX(Elenco_Partecipanti!$A:$G,$B20,5))</f>
        <v>Uomo</v>
      </c>
      <c r="G20" s="17" t="str">
        <f>IF($B20="","",INDEX(Elenco_Partecipanti!$A:$G,$B20,6))</f>
        <v>Italiano</v>
      </c>
      <c r="H20" s="29" t="s">
        <v>686</v>
      </c>
    </row>
    <row r="21" spans="1:8" x14ac:dyDescent="0.3">
      <c r="A21" s="20">
        <v>17</v>
      </c>
      <c r="B21" s="21">
        <v>101</v>
      </c>
      <c r="C21" s="17" t="str">
        <f>IF($B21="","",INDEX(Elenco_Partecipanti!$A:$G,$B21,2))</f>
        <v>Parigi</v>
      </c>
      <c r="D21" s="17" t="str">
        <f>IF($B21="","",INDEX(Elenco_Partecipanti!$A:$G,$B21,3))</f>
        <v>Fausto</v>
      </c>
      <c r="E21" s="18" t="str">
        <f>IF($B21="","",INDEX(Elenco_Partecipanti!$A:$G,$B21,4))</f>
        <v>21.09.1964</v>
      </c>
      <c r="F21" s="17" t="str">
        <f>IF($B21="","",INDEX(Elenco_Partecipanti!$A:$G,$B21,5))</f>
        <v>Uomo</v>
      </c>
      <c r="G21" s="17" t="str">
        <f>IF($B21="","",INDEX(Elenco_Partecipanti!$A:$G,$B21,6))</f>
        <v>Italiano</v>
      </c>
      <c r="H21" s="29" t="s">
        <v>668</v>
      </c>
    </row>
    <row r="22" spans="1:8" x14ac:dyDescent="0.3">
      <c r="A22" s="20">
        <v>18</v>
      </c>
      <c r="B22" s="21">
        <v>68</v>
      </c>
      <c r="C22" s="17" t="str">
        <f>IF($B22="","",INDEX(Elenco_Partecipanti!$A:$G,$B22,2))</f>
        <v>Feroldi</v>
      </c>
      <c r="D22" s="17" t="str">
        <f>IF($B22="","",INDEX(Elenco_Partecipanti!$A:$G,$B22,3))</f>
        <v>Simone</v>
      </c>
      <c r="E22" s="18" t="str">
        <f>IF($B22="","",INDEX(Elenco_Partecipanti!$A:$G,$B22,4))</f>
        <v>10.06.1977</v>
      </c>
      <c r="F22" s="17" t="str">
        <f>IF($B22="","",INDEX(Elenco_Partecipanti!$A:$G,$B22,5))</f>
        <v>Uomo</v>
      </c>
      <c r="G22" s="17" t="str">
        <f>IF($B22="","",INDEX(Elenco_Partecipanti!$A:$G,$B22,6))</f>
        <v>Italiano</v>
      </c>
      <c r="H22" s="29" t="s">
        <v>687</v>
      </c>
    </row>
    <row r="23" spans="1:8" x14ac:dyDescent="0.3">
      <c r="A23" s="20">
        <v>19</v>
      </c>
      <c r="B23" s="21">
        <v>81</v>
      </c>
      <c r="C23" s="17" t="str">
        <f>IF($B23="","",INDEX(Elenco_Partecipanti!$A:$G,$B23,2))</f>
        <v>Ciarlelli</v>
      </c>
      <c r="D23" s="17" t="str">
        <f>IF($B23="","",INDEX(Elenco_Partecipanti!$A:$G,$B23,3))</f>
        <v>Amedeo</v>
      </c>
      <c r="E23" s="18" t="str">
        <f>IF($B23="","",INDEX(Elenco_Partecipanti!$A:$G,$B23,4))</f>
        <v>23.07.1968</v>
      </c>
      <c r="F23" s="17" t="str">
        <f>IF($B23="","",INDEX(Elenco_Partecipanti!$A:$G,$B23,5))</f>
        <v>Uomo</v>
      </c>
      <c r="G23" s="17" t="str">
        <f>IF($B23="","",INDEX(Elenco_Partecipanti!$A:$G,$B23,6))</f>
        <v>Italiano</v>
      </c>
      <c r="H23" s="29" t="s">
        <v>688</v>
      </c>
    </row>
    <row r="24" spans="1:8" x14ac:dyDescent="0.3">
      <c r="A24" s="20">
        <v>20</v>
      </c>
      <c r="B24" s="22">
        <v>31</v>
      </c>
      <c r="C24" s="17" t="str">
        <f>IF($B24="","",INDEX(Elenco_Partecipanti!$A:$G,$B24,2))</f>
        <v>Mazzini</v>
      </c>
      <c r="D24" s="17" t="str">
        <f>IF($B24="","",INDEX(Elenco_Partecipanti!$A:$G,$B24,3))</f>
        <v>Christian</v>
      </c>
      <c r="E24" s="18" t="str">
        <f>IF($B24="","",INDEX(Elenco_Partecipanti!$A:$G,$B24,4))</f>
        <v>24.12.1973</v>
      </c>
      <c r="F24" s="17" t="str">
        <f>IF($B24="","",INDEX(Elenco_Partecipanti!$A:$G,$B24,5))</f>
        <v>Uomo</v>
      </c>
      <c r="G24" s="17" t="str">
        <f>IF($B24="","",INDEX(Elenco_Partecipanti!$A:$G,$B24,6))</f>
        <v>Italiano</v>
      </c>
      <c r="H24" s="29" t="s">
        <v>688</v>
      </c>
    </row>
    <row r="25" spans="1:8" x14ac:dyDescent="0.3">
      <c r="A25" s="20">
        <v>21</v>
      </c>
      <c r="B25" s="16">
        <v>45</v>
      </c>
      <c r="C25" s="17" t="str">
        <f>IF($B25="","",INDEX(Elenco_Partecipanti!$A:$G,$B25,2))</f>
        <v>Casadei</v>
      </c>
      <c r="D25" s="17" t="str">
        <f>IF($B25="","",INDEX(Elenco_Partecipanti!$A:$G,$B25,3))</f>
        <v>Andrea</v>
      </c>
      <c r="E25" s="18" t="str">
        <f>IF($B25="","",INDEX(Elenco_Partecipanti!$A:$G,$B25,4))</f>
        <v>18.06.1980</v>
      </c>
      <c r="F25" s="17" t="str">
        <f>IF($B25="","",INDEX(Elenco_Partecipanti!$A:$G,$B25,5))</f>
        <v>Uomo</v>
      </c>
      <c r="G25" s="17" t="str">
        <f>IF($B25="","",INDEX(Elenco_Partecipanti!$A:$G,$B25,6))</f>
        <v>Italiano</v>
      </c>
      <c r="H25" s="29" t="s">
        <v>672</v>
      </c>
    </row>
    <row r="26" spans="1:8" x14ac:dyDescent="0.3">
      <c r="A26" s="20">
        <v>22</v>
      </c>
      <c r="B26" s="21">
        <v>1</v>
      </c>
      <c r="C26" s="17" t="str">
        <f>IF($B26="","",INDEX(Elenco_Partecipanti!$A:$G,$B26,2))</f>
        <v>Ferrara</v>
      </c>
      <c r="D26" s="17" t="str">
        <f>IF($B26="","",INDEX(Elenco_Partecipanti!$A:$G,$B26,3))</f>
        <v>Antonietta</v>
      </c>
      <c r="E26" s="18" t="str">
        <f>IF($B26="","",INDEX(Elenco_Partecipanti!$A:$G,$B26,4))</f>
        <v>24.12.1960</v>
      </c>
      <c r="F26" s="17" t="str">
        <f>IF($B26="","",INDEX(Elenco_Partecipanti!$A:$G,$B26,5))</f>
        <v>Donna</v>
      </c>
      <c r="G26" s="17" t="str">
        <f>IF($B26="","",INDEX(Elenco_Partecipanti!$A:$G,$B26,6))</f>
        <v>Italiana</v>
      </c>
      <c r="H26" s="29" t="s">
        <v>672</v>
      </c>
    </row>
    <row r="27" spans="1:8" x14ac:dyDescent="0.3">
      <c r="A27" s="20">
        <v>23</v>
      </c>
      <c r="B27" s="21">
        <v>42</v>
      </c>
      <c r="C27" s="17" t="str">
        <f>IF($B27="","",INDEX(Elenco_Partecipanti!$A:$G,$B27,2))</f>
        <v>Kotkowiak</v>
      </c>
      <c r="D27" s="17" t="str">
        <f>IF($B27="","",INDEX(Elenco_Partecipanti!$A:$G,$B27,3))</f>
        <v>Emilia Aleksandra</v>
      </c>
      <c r="E27" s="18" t="str">
        <f>IF($B27="","",INDEX(Elenco_Partecipanti!$A:$G,$B27,4))</f>
        <v>11'09'1987</v>
      </c>
      <c r="F27" s="17" t="str">
        <f>IF($B27="","",INDEX(Elenco_Partecipanti!$A:$G,$B27,5))</f>
        <v>Donna</v>
      </c>
      <c r="G27" s="17" t="str">
        <f>IF($B27="","",INDEX(Elenco_Partecipanti!$A:$G,$B27,6))</f>
        <v>Italiana / Pol</v>
      </c>
      <c r="H27" s="29" t="s">
        <v>690</v>
      </c>
    </row>
    <row r="28" spans="1:8" x14ac:dyDescent="0.3">
      <c r="A28" s="20">
        <v>24</v>
      </c>
      <c r="B28" s="21">
        <v>91</v>
      </c>
      <c r="C28" s="17" t="str">
        <f>IF($B28="","",INDEX(Elenco_Partecipanti!$A:$G,$B28,2))</f>
        <v>Morrone</v>
      </c>
      <c r="D28" s="17" t="str">
        <f>IF($B28="","",INDEX(Elenco_Partecipanti!$A:$G,$B28,3))</f>
        <v>Andrea</v>
      </c>
      <c r="E28" s="18" t="str">
        <f>IF($B28="","",INDEX(Elenco_Partecipanti!$A:$G,$B28,4))</f>
        <v>18.07.1972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29" t="s">
        <v>691</v>
      </c>
    </row>
    <row r="29" spans="1:8" x14ac:dyDescent="0.3">
      <c r="A29" s="20">
        <v>25</v>
      </c>
      <c r="B29" s="22">
        <v>113</v>
      </c>
      <c r="C29" s="17" t="str">
        <f>IF($B29="","",INDEX(Elenco_Partecipanti!$A:$G,$B29,2))</f>
        <v xml:space="preserve">Spiezia </v>
      </c>
      <c r="D29" s="17" t="str">
        <f>IF($B29="","",INDEX(Elenco_Partecipanti!$A:$G,$B29,3))</f>
        <v>Alessandro</v>
      </c>
      <c r="E29" s="18" t="str">
        <f>IF($B29="","",INDEX(Elenco_Partecipanti!$A:$G,$B29,4))</f>
        <v>07.10.1971</v>
      </c>
      <c r="F29" s="17" t="str">
        <f>IF($B29="","",INDEX(Elenco_Partecipanti!$A:$G,$B29,5))</f>
        <v>Uomo</v>
      </c>
      <c r="G29" s="17" t="str">
        <f>IF($B29="","",INDEX(Elenco_Partecipanti!$A:$G,$B29,6))</f>
        <v>Italiano</v>
      </c>
      <c r="H29" s="29" t="s">
        <v>689</v>
      </c>
    </row>
    <row r="30" spans="1:8" x14ac:dyDescent="0.3">
      <c r="A30" s="20">
        <v>26</v>
      </c>
      <c r="B30" s="16">
        <v>122</v>
      </c>
      <c r="C30" s="17" t="str">
        <f>IF($B30="","",INDEX(Elenco_Partecipanti!$A:$G,$B30,2))</f>
        <v>Della Pasqua</v>
      </c>
      <c r="D30" s="17" t="str">
        <f>IF($B30="","",INDEX(Elenco_Partecipanti!$A:$G,$B30,3))</f>
        <v>Massimiliano</v>
      </c>
      <c r="E30" s="18" t="str">
        <f>IF($B30="","",INDEX(Elenco_Partecipanti!$A:$G,$B30,4))</f>
        <v>04.01.1969</v>
      </c>
      <c r="F30" s="17" t="str">
        <f>IF($B30="","",INDEX(Elenco_Partecipanti!$A:$G,$B30,5))</f>
        <v>Uomo</v>
      </c>
      <c r="G30" s="17" t="str">
        <f>IF($B30="","",INDEX(Elenco_Partecipanti!$A:$G,$B30,6))</f>
        <v>Italiano</v>
      </c>
      <c r="H30" s="29" t="s">
        <v>692</v>
      </c>
    </row>
    <row r="31" spans="1:8" x14ac:dyDescent="0.3">
      <c r="A31" s="20">
        <v>27</v>
      </c>
      <c r="B31" s="21">
        <v>61</v>
      </c>
      <c r="C31" s="17" t="str">
        <f>IF($B31="","",INDEX(Elenco_Partecipanti!$A:$G,$B31,2))</f>
        <v>Monticelli</v>
      </c>
      <c r="D31" s="17" t="str">
        <f>IF($B31="","",INDEX(Elenco_Partecipanti!$A:$G,$B31,3))</f>
        <v>Roberto</v>
      </c>
      <c r="E31" s="18" t="str">
        <f>IF($B31="","",INDEX(Elenco_Partecipanti!$A:$G,$B31,4))</f>
        <v>21.07.1982</v>
      </c>
      <c r="F31" s="17" t="str">
        <f>IF($B31="","",INDEX(Elenco_Partecipanti!$A:$G,$B31,5))</f>
        <v>Uomo</v>
      </c>
      <c r="G31" s="17" t="str">
        <f>IF($B31="","",INDEX(Elenco_Partecipanti!$A:$G,$B31,6))</f>
        <v>Italiano</v>
      </c>
      <c r="H31" s="29" t="s">
        <v>693</v>
      </c>
    </row>
    <row r="32" spans="1:8" x14ac:dyDescent="0.3">
      <c r="A32" s="20">
        <v>28</v>
      </c>
      <c r="B32" s="21">
        <v>137</v>
      </c>
      <c r="C32" s="17" t="str">
        <f>IF($B32="","",INDEX(Elenco_Partecipanti!$A:$G,$B32,2))</f>
        <v>D'alessandro</v>
      </c>
      <c r="D32" s="17" t="str">
        <f>IF($B32="","",INDEX(Elenco_Partecipanti!$A:$G,$B32,3))</f>
        <v>Nicola</v>
      </c>
      <c r="E32" s="18" t="str">
        <f>IF($B32="","",INDEX(Elenco_Partecipanti!$A:$G,$B32,4))</f>
        <v>13.12.1967</v>
      </c>
      <c r="F32" s="17" t="str">
        <f>IF($B32="","",INDEX(Elenco_Partecipanti!$A:$G,$B32,5))</f>
        <v>Uomo</v>
      </c>
      <c r="G32" s="17" t="str">
        <f>IF($B32="","",INDEX(Elenco_Partecipanti!$A:$G,$B32,6))</f>
        <v>Italiano</v>
      </c>
      <c r="H32" s="29" t="s">
        <v>694</v>
      </c>
    </row>
    <row r="33" spans="1:8" x14ac:dyDescent="0.3">
      <c r="A33" s="20">
        <v>29</v>
      </c>
      <c r="B33" s="21">
        <v>127</v>
      </c>
      <c r="C33" s="17" t="str">
        <f>IF($B33="","",INDEX(Elenco_Partecipanti!$A:$G,$B33,2))</f>
        <v>Giannetti</v>
      </c>
      <c r="D33" s="17" t="str">
        <f>IF($B33="","",INDEX(Elenco_Partecipanti!$A:$G,$B33,3))</f>
        <v>Luca</v>
      </c>
      <c r="E33" s="18" t="str">
        <f>IF($B33="","",INDEX(Elenco_Partecipanti!$A:$G,$B33,4))</f>
        <v>28.08.1970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29" t="s">
        <v>695</v>
      </c>
    </row>
    <row r="34" spans="1:8" x14ac:dyDescent="0.3">
      <c r="A34" s="20">
        <v>30</v>
      </c>
      <c r="B34" s="22">
        <v>74</v>
      </c>
      <c r="C34" s="17" t="str">
        <f>IF($B34="","",INDEX(Elenco_Partecipanti!$A:$G,$B34,2))</f>
        <v>Frignani</v>
      </c>
      <c r="D34" s="17" t="str">
        <f>IF($B34="","",INDEX(Elenco_Partecipanti!$A:$G,$B34,3))</f>
        <v>Fabio</v>
      </c>
      <c r="E34" s="18" t="str">
        <f>IF($B34="","",INDEX(Elenco_Partecipanti!$A:$G,$B34,4))</f>
        <v>05.08.1981</v>
      </c>
      <c r="F34" s="17" t="str">
        <f>IF($B34="","",INDEX(Elenco_Partecipanti!$A:$G,$B34,5))</f>
        <v>Uomo</v>
      </c>
      <c r="G34" s="17" t="str">
        <f>IF($B34="","",INDEX(Elenco_Partecipanti!$A:$G,$B34,6))</f>
        <v>Italiano</v>
      </c>
      <c r="H34" s="29" t="s">
        <v>695</v>
      </c>
    </row>
    <row r="35" spans="1:8" x14ac:dyDescent="0.3">
      <c r="A35" s="20">
        <v>31</v>
      </c>
      <c r="B35" s="16">
        <v>37</v>
      </c>
      <c r="C35" s="17" t="str">
        <f>IF($B35="","",INDEX(Elenco_Partecipanti!$A:$G,$B35,2))</f>
        <v>Lindekens</v>
      </c>
      <c r="D35" s="17" t="str">
        <f>IF($B35="","",INDEX(Elenco_Partecipanti!$A:$G,$B35,3))</f>
        <v>Andrè</v>
      </c>
      <c r="E35" s="18" t="str">
        <f>IF($B35="","",INDEX(Elenco_Partecipanti!$A:$G,$B35,4))</f>
        <v>13.12.1971</v>
      </c>
      <c r="F35" s="17" t="str">
        <f>IF($B35="","",INDEX(Elenco_Partecipanti!$A:$G,$B35,5))</f>
        <v>Uomo</v>
      </c>
      <c r="G35" s="17" t="str">
        <f>IF($B35="","",INDEX(Elenco_Partecipanti!$A:$G,$B35,6))</f>
        <v>Belga</v>
      </c>
      <c r="H35" s="30" t="s">
        <v>696</v>
      </c>
    </row>
    <row r="36" spans="1:8" x14ac:dyDescent="0.3">
      <c r="A36" s="20">
        <v>32</v>
      </c>
      <c r="B36" s="21">
        <v>23</v>
      </c>
      <c r="C36" s="17" t="str">
        <f>IF($B36="","",INDEX(Elenco_Partecipanti!$A:$G,$B36,2))</f>
        <v>Innocenti</v>
      </c>
      <c r="D36" s="17" t="str">
        <f>IF($B36="","",INDEX(Elenco_Partecipanti!$A:$G,$B36,3))</f>
        <v>Simone</v>
      </c>
      <c r="E36" s="18" t="str">
        <f>IF($B36="","",INDEX(Elenco_Partecipanti!$A:$G,$B36,4))</f>
        <v>14.06.1968</v>
      </c>
      <c r="F36" s="17" t="str">
        <f>IF($B36="","",INDEX(Elenco_Partecipanti!$A:$G,$B36,5))</f>
        <v>Uomo</v>
      </c>
      <c r="G36" s="17" t="str">
        <f>IF($B36="","",INDEX(Elenco_Partecipanti!$A:$G,$B36,6))</f>
        <v>Italiano</v>
      </c>
      <c r="H36" s="30" t="s">
        <v>697</v>
      </c>
    </row>
    <row r="37" spans="1:8" x14ac:dyDescent="0.3">
      <c r="A37" s="20">
        <v>33</v>
      </c>
      <c r="B37" s="21">
        <v>19</v>
      </c>
      <c r="C37" s="17" t="str">
        <f>IF($B37="","",INDEX(Elenco_Partecipanti!$A:$G,$B37,2))</f>
        <v>Delbono</v>
      </c>
      <c r="D37" s="17" t="str">
        <f>IF($B37="","",INDEX(Elenco_Partecipanti!$A:$G,$B37,3))</f>
        <v>Fabio</v>
      </c>
      <c r="E37" s="18" t="str">
        <f>IF($B37="","",INDEX(Elenco_Partecipanti!$A:$G,$B37,4))</f>
        <v>12.12.1982</v>
      </c>
      <c r="F37" s="17" t="str">
        <f>IF($B37="","",INDEX(Elenco_Partecipanti!$A:$G,$B37,5))</f>
        <v>Uomo</v>
      </c>
      <c r="G37" s="17" t="str">
        <f>IF($B37="","",INDEX(Elenco_Partecipanti!$A:$G,$B37,6))</f>
        <v>Italiano</v>
      </c>
      <c r="H37" s="29" t="s">
        <v>698</v>
      </c>
    </row>
    <row r="38" spans="1:8" x14ac:dyDescent="0.3">
      <c r="A38" s="20">
        <v>34</v>
      </c>
      <c r="B38" s="21">
        <v>76</v>
      </c>
      <c r="C38" s="17" t="str">
        <f>IF($B38="","",INDEX(Elenco_Partecipanti!$A:$G,$B38,2))</f>
        <v>Mazzanti</v>
      </c>
      <c r="D38" s="17" t="str">
        <f>IF($B38="","",INDEX(Elenco_Partecipanti!$A:$G,$B38,3))</f>
        <v>Marco</v>
      </c>
      <c r="E38" s="18" t="str">
        <f>IF($B38="","",INDEX(Elenco_Partecipanti!$A:$G,$B38,4))</f>
        <v>18.01.1976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29" t="s">
        <v>698</v>
      </c>
    </row>
    <row r="39" spans="1:8" x14ac:dyDescent="0.3">
      <c r="A39" s="20">
        <v>35</v>
      </c>
      <c r="B39" s="22">
        <v>80</v>
      </c>
      <c r="C39" s="17" t="str">
        <f>IF($B39="","",INDEX(Elenco_Partecipanti!$A:$G,$B39,2))</f>
        <v>Zamagni</v>
      </c>
      <c r="D39" s="17" t="str">
        <f>IF($B39="","",INDEX(Elenco_Partecipanti!$A:$G,$B39,3))</f>
        <v>Marco</v>
      </c>
      <c r="E39" s="18" t="str">
        <f>IF($B39="","",INDEX(Elenco_Partecipanti!$A:$G,$B39,4))</f>
        <v>02.09.1975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29" t="s">
        <v>698</v>
      </c>
    </row>
    <row r="40" spans="1:8" x14ac:dyDescent="0.3">
      <c r="A40" s="20">
        <v>36</v>
      </c>
      <c r="B40" s="16">
        <v>25</v>
      </c>
      <c r="C40" s="17" t="str">
        <f>IF($B40="","",INDEX(Elenco_Partecipanti!$A:$G,$B40,2))</f>
        <v>Debenedictis</v>
      </c>
      <c r="D40" s="17" t="str">
        <f>IF($B40="","",INDEX(Elenco_Partecipanti!$A:$G,$B40,3))</f>
        <v>Michele</v>
      </c>
      <c r="E40" s="18" t="str">
        <f>IF($B40="","",INDEX(Elenco_Partecipanti!$A:$G,$B40,4))</f>
        <v>04.08.1963</v>
      </c>
      <c r="F40" s="17" t="str">
        <f>IF($B40="","",INDEX(Elenco_Partecipanti!$A:$G,$B40,5))</f>
        <v>Uomo</v>
      </c>
      <c r="G40" s="17" t="str">
        <f>IF($B40="","",INDEX(Elenco_Partecipanti!$A:$G,$B40,6))</f>
        <v>Italiano</v>
      </c>
      <c r="H40" s="29" t="s">
        <v>699</v>
      </c>
    </row>
    <row r="41" spans="1:8" x14ac:dyDescent="0.3">
      <c r="A41" s="20">
        <v>37</v>
      </c>
      <c r="B41" s="21">
        <v>55</v>
      </c>
      <c r="C41" s="17" t="str">
        <f>IF($B41="","",INDEX(Elenco_Partecipanti!$A:$G,$B41,2))</f>
        <v>Bartolini</v>
      </c>
      <c r="D41" s="17" t="str">
        <f>IF($B41="","",INDEX(Elenco_Partecipanti!$A:$G,$B41,3))</f>
        <v>Nerio</v>
      </c>
      <c r="E41" s="18" t="str">
        <f>IF($B41="","",INDEX(Elenco_Partecipanti!$A:$G,$B41,4))</f>
        <v>30.07.1965</v>
      </c>
      <c r="F41" s="17" t="str">
        <f>IF($B41="","",INDEX(Elenco_Partecipanti!$A:$G,$B41,5))</f>
        <v>Uomo</v>
      </c>
      <c r="G41" s="17" t="str">
        <f>IF($B41="","",INDEX(Elenco_Partecipanti!$A:$G,$B41,6))</f>
        <v>Italiano</v>
      </c>
      <c r="H41" s="29" t="s">
        <v>700</v>
      </c>
    </row>
    <row r="42" spans="1:8" x14ac:dyDescent="0.3">
      <c r="A42" s="20">
        <v>38</v>
      </c>
      <c r="B42" s="21">
        <v>103</v>
      </c>
      <c r="C42" s="17" t="str">
        <f>IF($B42="","",INDEX(Elenco_Partecipanti!$A:$G,$B42,2))</f>
        <v>Spreafico</v>
      </c>
      <c r="D42" s="17" t="str">
        <f>IF($B42="","",INDEX(Elenco_Partecipanti!$A:$G,$B42,3))</f>
        <v>Marcello</v>
      </c>
      <c r="E42" s="18" t="str">
        <f>IF($B42="","",INDEX(Elenco_Partecipanti!$A:$G,$B42,4))</f>
        <v>08.08.1978</v>
      </c>
      <c r="F42" s="17" t="str">
        <f>IF($B42="","",INDEX(Elenco_Partecipanti!$A:$G,$B42,5))</f>
        <v>Uomo</v>
      </c>
      <c r="G42" s="17" t="str">
        <f>IF($B42="","",INDEX(Elenco_Partecipanti!$A:$G,$B42,6))</f>
        <v>Italiano</v>
      </c>
      <c r="H42" s="29" t="s">
        <v>701</v>
      </c>
    </row>
    <row r="43" spans="1:8" x14ac:dyDescent="0.3">
      <c r="A43" s="20">
        <v>39</v>
      </c>
      <c r="B43" s="21">
        <v>71</v>
      </c>
      <c r="C43" s="17" t="str">
        <f>IF($B43="","",INDEX(Elenco_Partecipanti!$A:$G,$B43,2))</f>
        <v>Gobbi</v>
      </c>
      <c r="D43" s="17" t="str">
        <f>IF($B43="","",INDEX(Elenco_Partecipanti!$A:$G,$B43,3))</f>
        <v>Pier Paolo</v>
      </c>
      <c r="E43" s="18" t="str">
        <f>IF($B43="","",INDEX(Elenco_Partecipanti!$A:$G,$B43,4))</f>
        <v>19.09.1970</v>
      </c>
      <c r="F43" s="17" t="str">
        <f>IF($B43="","",INDEX(Elenco_Partecipanti!$A:$G,$B43,5))</f>
        <v>Uomo</v>
      </c>
      <c r="G43" s="17" t="str">
        <f>IF($B43="","",INDEX(Elenco_Partecipanti!$A:$G,$B43,6))</f>
        <v>Italiano</v>
      </c>
      <c r="H43" s="29" t="s">
        <v>702</v>
      </c>
    </row>
    <row r="44" spans="1:8" x14ac:dyDescent="0.3">
      <c r="A44" s="20">
        <v>40</v>
      </c>
      <c r="B44" s="22">
        <v>38</v>
      </c>
      <c r="C44" s="17" t="str">
        <f>IF($B44="","",INDEX(Elenco_Partecipanti!$A:$G,$B44,2))</f>
        <v>Leysen</v>
      </c>
      <c r="D44" s="17" t="str">
        <f>IF($B44="","",INDEX(Elenco_Partecipanti!$A:$G,$B44,3))</f>
        <v>Pat</v>
      </c>
      <c r="E44" s="18" t="str">
        <f>IF($B44="","",INDEX(Elenco_Partecipanti!$A:$G,$B44,4))</f>
        <v>30.09.1957</v>
      </c>
      <c r="F44" s="17" t="str">
        <f>IF($B44="","",INDEX(Elenco_Partecipanti!$A:$G,$B44,5))</f>
        <v>Uomo</v>
      </c>
      <c r="G44" s="17" t="str">
        <f>IF($B44="","",INDEX(Elenco_Partecipanti!$A:$G,$B44,6))</f>
        <v>Belga</v>
      </c>
      <c r="H44" s="30" t="s">
        <v>703</v>
      </c>
    </row>
    <row r="45" spans="1:8" x14ac:dyDescent="0.3">
      <c r="A45" s="20">
        <v>41</v>
      </c>
      <c r="B45" s="16">
        <v>4</v>
      </c>
      <c r="C45" s="17" t="str">
        <f>IF($B45="","",INDEX(Elenco_Partecipanti!$A:$G,$B45,2))</f>
        <v>De Paola</v>
      </c>
      <c r="D45" s="17" t="str">
        <f>IF($B45="","",INDEX(Elenco_Partecipanti!$A:$G,$B45,3))</f>
        <v>Loris</v>
      </c>
      <c r="E45" s="18" t="str">
        <f>IF($B45="","",INDEX(Elenco_Partecipanti!$A:$G,$B45,4))</f>
        <v>12.08.1974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30" t="s">
        <v>704</v>
      </c>
    </row>
    <row r="46" spans="1:8" x14ac:dyDescent="0.3">
      <c r="A46" s="20">
        <v>42</v>
      </c>
      <c r="B46" s="21">
        <v>134</v>
      </c>
      <c r="C46" s="17" t="str">
        <f>IF($B46="","",INDEX(Elenco_Partecipanti!$A:$G,$B46,2))</f>
        <v>Calzolai</v>
      </c>
      <c r="D46" s="17" t="str">
        <f>IF($B46="","",INDEX(Elenco_Partecipanti!$A:$G,$B46,3))</f>
        <v>David</v>
      </c>
      <c r="E46" s="18" t="str">
        <f>IF($B46="","",INDEX(Elenco_Partecipanti!$A:$G,$B46,4))</f>
        <v>03.08.1968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30" t="s">
        <v>704</v>
      </c>
    </row>
    <row r="47" spans="1:8" x14ac:dyDescent="0.3">
      <c r="A47" s="20">
        <v>43</v>
      </c>
      <c r="B47" s="21">
        <v>62</v>
      </c>
      <c r="C47" s="17" t="str">
        <f>IF($B47="","",INDEX(Elenco_Partecipanti!$A:$G,$B47,2))</f>
        <v>Ermeti</v>
      </c>
      <c r="D47" s="17" t="str">
        <f>IF($B47="","",INDEX(Elenco_Partecipanti!$A:$G,$B47,3))</f>
        <v>Francesco</v>
      </c>
      <c r="E47" s="18" t="str">
        <f>IF($B47="","",INDEX(Elenco_Partecipanti!$A:$G,$B47,4))</f>
        <v>15.03.1974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30" t="s">
        <v>705</v>
      </c>
    </row>
    <row r="48" spans="1:8" x14ac:dyDescent="0.3">
      <c r="A48" s="20">
        <v>44</v>
      </c>
      <c r="B48" s="21">
        <v>90</v>
      </c>
      <c r="C48" s="17" t="str">
        <f>IF($B48="","",INDEX(Elenco_Partecipanti!$A:$G,$B48,2))</f>
        <v>Coras</v>
      </c>
      <c r="D48" s="17" t="str">
        <f>IF($B48="","",INDEX(Elenco_Partecipanti!$A:$G,$B48,3))</f>
        <v>Riccardo</v>
      </c>
      <c r="E48" s="18" t="str">
        <f>IF($B48="","",INDEX(Elenco_Partecipanti!$A:$G,$B48,4))</f>
        <v>28.06.1975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30" t="s">
        <v>706</v>
      </c>
    </row>
    <row r="49" spans="1:8" x14ac:dyDescent="0.3">
      <c r="A49" s="20">
        <v>45</v>
      </c>
      <c r="B49" s="22">
        <v>132</v>
      </c>
      <c r="C49" s="17" t="str">
        <f>IF($B49="","",INDEX(Elenco_Partecipanti!$A:$G,$B49,2))</f>
        <v>Tarchini</v>
      </c>
      <c r="D49" s="17" t="str">
        <f>IF($B49="","",INDEX(Elenco_Partecipanti!$A:$G,$B49,3))</f>
        <v>Maurizio</v>
      </c>
      <c r="E49" s="18" t="str">
        <f>IF($B49="","",INDEX(Elenco_Partecipanti!$A:$G,$B49,4))</f>
        <v>29.11.1959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30" t="s">
        <v>707</v>
      </c>
    </row>
    <row r="50" spans="1:8" x14ac:dyDescent="0.3">
      <c r="A50" s="20">
        <v>46</v>
      </c>
      <c r="B50" s="16">
        <v>43</v>
      </c>
      <c r="C50" s="17" t="str">
        <f>IF($B50="","",INDEX(Elenco_Partecipanti!$A:$G,$B50,2))</f>
        <v>Hilaj</v>
      </c>
      <c r="D50" s="17" t="str">
        <f>IF($B50="","",INDEX(Elenco_Partecipanti!$A:$G,$B50,3))</f>
        <v>Mirela</v>
      </c>
      <c r="E50" s="18" t="str">
        <f>IF($B50="","",INDEX(Elenco_Partecipanti!$A:$G,$B50,4))</f>
        <v>07.01.1978</v>
      </c>
      <c r="F50" s="17" t="str">
        <f>IF($B50="","",INDEX(Elenco_Partecipanti!$A:$G,$B50,5))</f>
        <v>Donna</v>
      </c>
      <c r="G50" s="17" t="str">
        <f>IF($B50="","",INDEX(Elenco_Partecipanti!$A:$G,$B50,6))</f>
        <v>Italiana / Alban</v>
      </c>
      <c r="H50" s="30" t="s">
        <v>707</v>
      </c>
    </row>
    <row r="51" spans="1:8" x14ac:dyDescent="0.3">
      <c r="A51" s="20">
        <v>47</v>
      </c>
      <c r="B51" s="21">
        <v>54</v>
      </c>
      <c r="C51" s="17" t="str">
        <f>IF($B51="","",INDEX(Elenco_Partecipanti!$A:$G,$B51,2))</f>
        <v xml:space="preserve">Garbarino </v>
      </c>
      <c r="D51" s="17" t="str">
        <f>IF($B51="","",INDEX(Elenco_Partecipanti!$A:$G,$B51,3))</f>
        <v>Gianni</v>
      </c>
      <c r="E51" s="18" t="str">
        <f>IF($B51="","",INDEX(Elenco_Partecipanti!$A:$G,$B51,4))</f>
        <v>09.10.1977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29" t="s">
        <v>708</v>
      </c>
    </row>
    <row r="52" spans="1:8" x14ac:dyDescent="0.3">
      <c r="A52" s="20">
        <v>48</v>
      </c>
      <c r="B52" s="21">
        <v>141</v>
      </c>
      <c r="C52" s="17" t="str">
        <f>IF($B52="","",INDEX(Elenco_Partecipanti!$A:$G,$B52,2))</f>
        <v>Taliani</v>
      </c>
      <c r="D52" s="17" t="str">
        <f>IF($B52="","",INDEX(Elenco_Partecipanti!$A:$G,$B52,3))</f>
        <v>Massimo</v>
      </c>
      <c r="E52" s="18" t="str">
        <f>IF($B52="","",INDEX(Elenco_Partecipanti!$A:$G,$B52,4))</f>
        <v>10.12.1960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29" t="s">
        <v>709</v>
      </c>
    </row>
    <row r="53" spans="1:8" x14ac:dyDescent="0.3">
      <c r="A53" s="20">
        <v>49</v>
      </c>
      <c r="B53" s="21">
        <v>2</v>
      </c>
      <c r="C53" s="17" t="str">
        <f>IF($B53="","",INDEX(Elenco_Partecipanti!$A:$G,$B53,2))</f>
        <v>Pallaruelo</v>
      </c>
      <c r="D53" s="17" t="str">
        <f>IF($B53="","",INDEX(Elenco_Partecipanti!$A:$G,$B53,3))</f>
        <v>Gilles</v>
      </c>
      <c r="E53" s="18" t="str">
        <f>IF($B53="","",INDEX(Elenco_Partecipanti!$A:$G,$B53,4))</f>
        <v>12.04.1963</v>
      </c>
      <c r="F53" s="17" t="str">
        <f>IF($B53="","",INDEX(Elenco_Partecipanti!$A:$G,$B53,5))</f>
        <v>Uomo</v>
      </c>
      <c r="G53" s="17" t="str">
        <f>IF($B53="","",INDEX(Elenco_Partecipanti!$A:$G,$B53,6))</f>
        <v>Francese</v>
      </c>
      <c r="H53" s="29" t="s">
        <v>709</v>
      </c>
    </row>
    <row r="54" spans="1:8" x14ac:dyDescent="0.3">
      <c r="A54" s="20">
        <v>50</v>
      </c>
      <c r="B54" s="22">
        <v>95</v>
      </c>
      <c r="C54" s="17" t="str">
        <f>IF($B54="","",INDEX(Elenco_Partecipanti!$A:$G,$B54,2))</f>
        <v>Sobrino</v>
      </c>
      <c r="D54" s="17" t="str">
        <f>IF($B54="","",INDEX(Elenco_Partecipanti!$A:$G,$B54,3))</f>
        <v>Gian Paolo</v>
      </c>
      <c r="E54" s="18" t="str">
        <f>IF($B54="","",INDEX(Elenco_Partecipanti!$A:$G,$B54,4))</f>
        <v>17.02.1965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29" t="s">
        <v>710</v>
      </c>
    </row>
    <row r="55" spans="1:8" x14ac:dyDescent="0.3">
      <c r="A55" s="20">
        <v>51</v>
      </c>
      <c r="B55" s="16">
        <v>116</v>
      </c>
      <c r="C55" s="17" t="str">
        <f>IF($B55="","",INDEX(Elenco_Partecipanti!$A:$G,$B55,2))</f>
        <v>DI Michele</v>
      </c>
      <c r="D55" s="17" t="str">
        <f>IF($B55="","",INDEX(Elenco_Partecipanti!$A:$G,$B55,3))</f>
        <v>Jacopo</v>
      </c>
      <c r="E55" s="18" t="str">
        <f>IF($B55="","",INDEX(Elenco_Partecipanti!$A:$G,$B55,4))</f>
        <v>04.09.1980</v>
      </c>
      <c r="F55" s="17" t="str">
        <f>IF($B55="","",INDEX(Elenco_Partecipanti!$A:$G,$B55,5))</f>
        <v>Uomo</v>
      </c>
      <c r="G55" s="17" t="str">
        <f>IF($B55="","",INDEX(Elenco_Partecipanti!$A:$G,$B55,6))</f>
        <v>Italiano</v>
      </c>
      <c r="H55" s="29" t="s">
        <v>711</v>
      </c>
    </row>
    <row r="56" spans="1:8" x14ac:dyDescent="0.3">
      <c r="A56" s="20">
        <v>52</v>
      </c>
      <c r="B56" s="21">
        <v>8</v>
      </c>
      <c r="C56" s="17" t="str">
        <f>IF($B56="","",INDEX(Elenco_Partecipanti!$A:$G,$B56,2))</f>
        <v>Galfione</v>
      </c>
      <c r="D56" s="17" t="str">
        <f>IF($B56="","",INDEX(Elenco_Partecipanti!$A:$G,$B56,3))</f>
        <v>Domenico</v>
      </c>
      <c r="E56" s="18" t="str">
        <f>IF($B56="","",INDEX(Elenco_Partecipanti!$A:$G,$B56,4))</f>
        <v>13.08.1952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29" t="s">
        <v>712</v>
      </c>
    </row>
    <row r="57" spans="1:8" x14ac:dyDescent="0.3">
      <c r="A57" s="20">
        <v>53</v>
      </c>
      <c r="B57" s="21">
        <v>112</v>
      </c>
      <c r="C57" s="17" t="str">
        <f>IF($B57="","",INDEX(Elenco_Partecipanti!$A:$G,$B57,2))</f>
        <v>Di Mauro</v>
      </c>
      <c r="D57" s="17" t="str">
        <f>IF($B57="","",INDEX(Elenco_Partecipanti!$A:$G,$B57,3))</f>
        <v>Gennaro</v>
      </c>
      <c r="E57" s="18" t="str">
        <f>IF($B57="","",INDEX(Elenco_Partecipanti!$A:$G,$B57,4))</f>
        <v>29.01.1964</v>
      </c>
      <c r="F57" s="17" t="str">
        <f>IF($B57="","",INDEX(Elenco_Partecipanti!$A:$G,$B57,5))</f>
        <v>Uomo</v>
      </c>
      <c r="G57" s="17" t="str">
        <f>IF($B57="","",INDEX(Elenco_Partecipanti!$A:$G,$B57,6))</f>
        <v>Italiano</v>
      </c>
      <c r="H57" s="29" t="s">
        <v>713</v>
      </c>
    </row>
    <row r="58" spans="1:8" x14ac:dyDescent="0.3">
      <c r="A58" s="20">
        <v>54</v>
      </c>
      <c r="B58" s="21">
        <v>47</v>
      </c>
      <c r="C58" s="17" t="str">
        <f>IF($B58="","",INDEX(Elenco_Partecipanti!$A:$G,$B58,2))</f>
        <v>Bacchi</v>
      </c>
      <c r="D58" s="17" t="str">
        <f>IF($B58="","",INDEX(Elenco_Partecipanti!$A:$G,$B58,3))</f>
        <v>Antonio</v>
      </c>
      <c r="E58" s="18" t="str">
        <f>IF($B58="","",INDEX(Elenco_Partecipanti!$A:$G,$B58,4))</f>
        <v>13.12.1987</v>
      </c>
      <c r="F58" s="17" t="str">
        <f>IF($B58="","",INDEX(Elenco_Partecipanti!$A:$G,$B58,5))</f>
        <v>Uomo</v>
      </c>
      <c r="G58" s="17" t="str">
        <f>IF($B58="","",INDEX(Elenco_Partecipanti!$A:$G,$B58,6))</f>
        <v>Italiano</v>
      </c>
      <c r="H58" s="29" t="s">
        <v>714</v>
      </c>
    </row>
    <row r="59" spans="1:8" x14ac:dyDescent="0.3">
      <c r="A59" s="20">
        <v>55</v>
      </c>
      <c r="B59" s="22">
        <v>49</v>
      </c>
      <c r="C59" s="17" t="str">
        <f>IF($B59="","",INDEX(Elenco_Partecipanti!$A:$G,$B59,2))</f>
        <v>Buzzolan</v>
      </c>
      <c r="D59" s="17" t="str">
        <f>IF($B59="","",INDEX(Elenco_Partecipanti!$A:$G,$B59,3))</f>
        <v>Corrado</v>
      </c>
      <c r="E59" s="18" t="str">
        <f>IF($B59="","",INDEX(Elenco_Partecipanti!$A:$G,$B59,4))</f>
        <v>11.09.1964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29" t="s">
        <v>715</v>
      </c>
    </row>
    <row r="60" spans="1:8" x14ac:dyDescent="0.3">
      <c r="A60" s="20">
        <v>56</v>
      </c>
      <c r="B60" s="16">
        <v>86</v>
      </c>
      <c r="C60" s="17" t="str">
        <f>IF($B60="","",INDEX(Elenco_Partecipanti!$A:$G,$B60,2))</f>
        <v>Ferraro</v>
      </c>
      <c r="D60" s="17" t="str">
        <f>IF($B60="","",INDEX(Elenco_Partecipanti!$A:$G,$B60,3))</f>
        <v>Francesca</v>
      </c>
      <c r="E60" s="18" t="str">
        <f>IF($B60="","",INDEX(Elenco_Partecipanti!$A:$G,$B60,4))</f>
        <v>29.04.1991</v>
      </c>
      <c r="F60" s="17" t="str">
        <f>IF($B60="","",INDEX(Elenco_Partecipanti!$A:$G,$B60,5))</f>
        <v>Donna</v>
      </c>
      <c r="G60" s="17" t="str">
        <f>IF($B60="","",INDEX(Elenco_Partecipanti!$A:$G,$B60,6))</f>
        <v>Italiana</v>
      </c>
      <c r="H60" s="29" t="s">
        <v>715</v>
      </c>
    </row>
    <row r="61" spans="1:8" x14ac:dyDescent="0.3">
      <c r="A61" s="20">
        <v>57</v>
      </c>
      <c r="B61" s="21">
        <v>77</v>
      </c>
      <c r="C61" s="17" t="str">
        <f>IF($B61="","",INDEX(Elenco_Partecipanti!$A:$G,$B61,2))</f>
        <v>Pozzi</v>
      </c>
      <c r="D61" s="17" t="str">
        <f>IF($B61="","",INDEX(Elenco_Partecipanti!$A:$G,$B61,3))</f>
        <v>Ilaria</v>
      </c>
      <c r="E61" s="18" t="str">
        <f>IF($B61="","",INDEX(Elenco_Partecipanti!$A:$G,$B61,4))</f>
        <v>07.12.1977</v>
      </c>
      <c r="F61" s="17" t="str">
        <f>IF($B61="","",INDEX(Elenco_Partecipanti!$A:$G,$B61,5))</f>
        <v>Donna</v>
      </c>
      <c r="G61" s="17" t="str">
        <f>IF($B61="","",INDEX(Elenco_Partecipanti!$A:$G,$B61,6))</f>
        <v>Italiana</v>
      </c>
      <c r="H61" s="29" t="s">
        <v>716</v>
      </c>
    </row>
    <row r="62" spans="1:8" x14ac:dyDescent="0.3">
      <c r="A62" s="20">
        <v>58</v>
      </c>
      <c r="B62" s="21">
        <v>93</v>
      </c>
      <c r="C62" s="17" t="str">
        <f>IF($B62="","",INDEX(Elenco_Partecipanti!$A:$G,$B62,2))</f>
        <v>Della Pace</v>
      </c>
      <c r="D62" s="17" t="str">
        <f>IF($B62="","",INDEX(Elenco_Partecipanti!$A:$G,$B62,3))</f>
        <v>Dario</v>
      </c>
      <c r="E62" s="18" t="str">
        <f>IF($B62="","",INDEX(Elenco_Partecipanti!$A:$G,$B62,4))</f>
        <v>08.01.1960</v>
      </c>
      <c r="F62" s="17" t="str">
        <f>IF($B62="","",INDEX(Elenco_Partecipanti!$A:$G,$B62,5))</f>
        <v>Uomo</v>
      </c>
      <c r="G62" s="17" t="str">
        <f>IF($B62="","",INDEX(Elenco_Partecipanti!$A:$G,$B62,6))</f>
        <v>Italiano</v>
      </c>
      <c r="H62" s="29" t="s">
        <v>716</v>
      </c>
    </row>
    <row r="63" spans="1:8" x14ac:dyDescent="0.3">
      <c r="A63" s="20">
        <v>59</v>
      </c>
      <c r="B63" s="21">
        <v>121</v>
      </c>
      <c r="C63" s="17" t="str">
        <f>IF($B63="","",INDEX(Elenco_Partecipanti!$A:$G,$B63,2))</f>
        <v>Rapagnà</v>
      </c>
      <c r="D63" s="17" t="str">
        <f>IF($B63="","",INDEX(Elenco_Partecipanti!$A:$G,$B63,3))</f>
        <v>Armando</v>
      </c>
      <c r="E63" s="18" t="str">
        <f>IF($B63="","",INDEX(Elenco_Partecipanti!$A:$G,$B63,4))</f>
        <v>31.08.1976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29" t="s">
        <v>717</v>
      </c>
    </row>
    <row r="64" spans="1:8" x14ac:dyDescent="0.3">
      <c r="A64" s="20">
        <v>60</v>
      </c>
      <c r="B64" s="22">
        <v>115</v>
      </c>
      <c r="C64" s="17" t="str">
        <f>IF($B64="","",INDEX(Elenco_Partecipanti!$A:$G,$B64,2))</f>
        <v>Della Chiesa</v>
      </c>
      <c r="D64" s="17" t="str">
        <f>IF($B64="","",INDEX(Elenco_Partecipanti!$A:$G,$B64,3))</f>
        <v>Samuele</v>
      </c>
      <c r="E64" s="18" t="str">
        <f>IF($B64="","",INDEX(Elenco_Partecipanti!$A:$G,$B64,4))</f>
        <v>10.10.1980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29" t="s">
        <v>717</v>
      </c>
    </row>
    <row r="65" spans="1:8" x14ac:dyDescent="0.3">
      <c r="A65" s="20">
        <v>61</v>
      </c>
      <c r="B65" s="16">
        <v>88</v>
      </c>
      <c r="C65" s="17" t="str">
        <f>IF($B65="","",INDEX(Elenco_Partecipanti!$A:$G,$B65,2))</f>
        <v>Cilino</v>
      </c>
      <c r="D65" s="17" t="str">
        <f>IF($B65="","",INDEX(Elenco_Partecipanti!$A:$G,$B65,3))</f>
        <v>Armando</v>
      </c>
      <c r="E65" s="18" t="str">
        <f>IF($B65="","",INDEX(Elenco_Partecipanti!$A:$G,$B65,4))</f>
        <v>11.12.1964</v>
      </c>
      <c r="F65" s="17" t="str">
        <f>IF($B65="","",INDEX(Elenco_Partecipanti!$A:$G,$B65,5))</f>
        <v>Uomo</v>
      </c>
      <c r="G65" s="17" t="str">
        <f>IF($B65="","",INDEX(Elenco_Partecipanti!$A:$G,$B65,6))</f>
        <v>Italiano</v>
      </c>
      <c r="H65" s="29" t="s">
        <v>718</v>
      </c>
    </row>
    <row r="66" spans="1:8" x14ac:dyDescent="0.3">
      <c r="A66" s="20">
        <v>62</v>
      </c>
      <c r="B66" s="21">
        <v>26</v>
      </c>
      <c r="C66" s="17" t="str">
        <f>IF($B66="","",INDEX(Elenco_Partecipanti!$A:$G,$B66,2))</f>
        <v>Martino</v>
      </c>
      <c r="D66" s="17" t="str">
        <f>IF($B66="","",INDEX(Elenco_Partecipanti!$A:$G,$B66,3))</f>
        <v>Domenico</v>
      </c>
      <c r="E66" s="18" t="str">
        <f>IF($B66="","",INDEX(Elenco_Partecipanti!$A:$G,$B66,4))</f>
        <v>23.06.1967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29" t="s">
        <v>719</v>
      </c>
    </row>
    <row r="67" spans="1:8" x14ac:dyDescent="0.3">
      <c r="A67" s="20">
        <v>63</v>
      </c>
      <c r="B67" s="21">
        <v>32</v>
      </c>
      <c r="C67" s="17" t="str">
        <f>IF($B67="","",INDEX(Elenco_Partecipanti!$A:$G,$B67,2))</f>
        <v>Varricchione</v>
      </c>
      <c r="D67" s="17" t="str">
        <f>IF($B67="","",INDEX(Elenco_Partecipanti!$A:$G,$B67,3))</f>
        <v>Roberta</v>
      </c>
      <c r="E67" s="18" t="str">
        <f>IF($B67="","",INDEX(Elenco_Partecipanti!$A:$G,$B67,4))</f>
        <v>11.09.1991</v>
      </c>
      <c r="F67" s="17" t="str">
        <f>IF($B67="","",INDEX(Elenco_Partecipanti!$A:$G,$B67,5))</f>
        <v>Donna</v>
      </c>
      <c r="G67" s="17" t="str">
        <f>IF($B67="","",INDEX(Elenco_Partecipanti!$A:$G,$B67,6))</f>
        <v>Italiana</v>
      </c>
      <c r="H67" s="29" t="s">
        <v>719</v>
      </c>
    </row>
    <row r="68" spans="1:8" x14ac:dyDescent="0.3">
      <c r="A68" s="20">
        <v>64</v>
      </c>
      <c r="B68" s="21">
        <v>92</v>
      </c>
      <c r="C68" s="17" t="str">
        <f>IF($B68="","",INDEX(Elenco_Partecipanti!$A:$G,$B68,2))</f>
        <v>Masiero</v>
      </c>
      <c r="D68" s="17" t="str">
        <f>IF($B68="","",INDEX(Elenco_Partecipanti!$A:$G,$B68,3))</f>
        <v>Domenico</v>
      </c>
      <c r="E68" s="18" t="str">
        <f>IF($B68="","",INDEX(Elenco_Partecipanti!$A:$G,$B68,4))</f>
        <v>30.11.1966</v>
      </c>
      <c r="F68" s="17" t="str">
        <f>IF($B68="","",INDEX(Elenco_Partecipanti!$A:$G,$B68,5))</f>
        <v>Uomo</v>
      </c>
      <c r="G68" s="17" t="str">
        <f>IF($B68="","",INDEX(Elenco_Partecipanti!$A:$G,$B68,6))</f>
        <v>Italiano</v>
      </c>
      <c r="H68" s="29" t="s">
        <v>719</v>
      </c>
    </row>
    <row r="69" spans="1:8" x14ac:dyDescent="0.3">
      <c r="A69" s="20">
        <v>65</v>
      </c>
      <c r="B69" s="22">
        <v>7</v>
      </c>
      <c r="C69" s="17" t="str">
        <f>IF($B69="","",INDEX(Elenco_Partecipanti!$A:$G,$B69,2))</f>
        <v>Marcante</v>
      </c>
      <c r="D69" s="17" t="str">
        <f>IF($B69="","",INDEX(Elenco_Partecipanti!$A:$G,$B69,3))</f>
        <v>Marco</v>
      </c>
      <c r="E69" s="18" t="str">
        <f>IF($B69="","",INDEX(Elenco_Partecipanti!$A:$G,$B69,4))</f>
        <v>01.04.1970</v>
      </c>
      <c r="F69" s="17" t="str">
        <f>IF($B69="","",INDEX(Elenco_Partecipanti!$A:$G,$B69,5))</f>
        <v>Uomo</v>
      </c>
      <c r="G69" s="17" t="str">
        <f>IF($B69="","",INDEX(Elenco_Partecipanti!$A:$G,$B69,6))</f>
        <v>Italiano</v>
      </c>
      <c r="H69" s="29" t="s">
        <v>720</v>
      </c>
    </row>
    <row r="70" spans="1:8" x14ac:dyDescent="0.3">
      <c r="A70" s="20">
        <v>66</v>
      </c>
      <c r="B70" s="16">
        <v>10</v>
      </c>
      <c r="C70" s="17" t="str">
        <f>IF($B70="","",INDEX(Elenco_Partecipanti!$A:$G,$B70,2))</f>
        <v>Bolzacchi</v>
      </c>
      <c r="D70" s="17" t="str">
        <f>IF($B70="","",INDEX(Elenco_Partecipanti!$A:$G,$B70,3))</f>
        <v>Luciano</v>
      </c>
      <c r="E70" s="18" t="str">
        <f>IF($B70="","",INDEX(Elenco_Partecipanti!$A:$G,$B70,4))</f>
        <v>11.12.1961</v>
      </c>
      <c r="F70" s="17" t="str">
        <f>IF($B70="","",INDEX(Elenco_Partecipanti!$A:$G,$B70,5))</f>
        <v>Uomo</v>
      </c>
      <c r="G70" s="17" t="str">
        <f>IF($B70="","",INDEX(Elenco_Partecipanti!$A:$G,$B70,6))</f>
        <v>Italiano</v>
      </c>
      <c r="H70" s="29" t="s">
        <v>721</v>
      </c>
    </row>
    <row r="71" spans="1:8" x14ac:dyDescent="0.3">
      <c r="A71" s="20">
        <v>67</v>
      </c>
      <c r="B71" s="21">
        <v>56</v>
      </c>
      <c r="C71" s="17" t="str">
        <f>IF($B71="","",INDEX(Elenco_Partecipanti!$A:$G,$B71,2))</f>
        <v>Pagliarani</v>
      </c>
      <c r="D71" s="17" t="str">
        <f>IF($B71="","",INDEX(Elenco_Partecipanti!$A:$G,$B71,3))</f>
        <v>Massimiliano</v>
      </c>
      <c r="E71" s="18" t="str">
        <f>IF($B71="","",INDEX(Elenco_Partecipanti!$A:$G,$B71,4))</f>
        <v>02.08.1972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29" t="s">
        <v>722</v>
      </c>
    </row>
    <row r="72" spans="1:8" x14ac:dyDescent="0.3">
      <c r="A72" s="20">
        <v>68</v>
      </c>
      <c r="B72" s="21">
        <v>51</v>
      </c>
      <c r="C72" s="17" t="str">
        <f>IF($B72="","",INDEX(Elenco_Partecipanti!$A:$G,$B72,2))</f>
        <v>Trani</v>
      </c>
      <c r="D72" s="17" t="str">
        <f>IF($B72="","",INDEX(Elenco_Partecipanti!$A:$G,$B72,3))</f>
        <v>Giuseppe</v>
      </c>
      <c r="E72" s="18" t="str">
        <f>IF($B72="","",INDEX(Elenco_Partecipanti!$A:$G,$B72,4))</f>
        <v>06.04.1967</v>
      </c>
      <c r="F72" s="17" t="str">
        <f>IF($B72="","",INDEX(Elenco_Partecipanti!$A:$G,$B72,5))</f>
        <v>Uomo</v>
      </c>
      <c r="G72" s="17" t="str">
        <f>IF($B72="","",INDEX(Elenco_Partecipanti!$A:$G,$B72,6))</f>
        <v>Italiano</v>
      </c>
      <c r="H72" s="29" t="s">
        <v>722</v>
      </c>
    </row>
    <row r="73" spans="1:8" x14ac:dyDescent="0.3">
      <c r="A73" s="20">
        <v>69</v>
      </c>
      <c r="B73" s="21">
        <v>70</v>
      </c>
      <c r="C73" s="17" t="str">
        <f>IF($B73="","",INDEX(Elenco_Partecipanti!$A:$G,$B73,2))</f>
        <v>Righi</v>
      </c>
      <c r="D73" s="17" t="str">
        <f>IF($B73="","",INDEX(Elenco_Partecipanti!$A:$G,$B73,3))</f>
        <v>Gabriele</v>
      </c>
      <c r="E73" s="18" t="str">
        <f>IF($B73="","",INDEX(Elenco_Partecipanti!$A:$G,$B73,4))</f>
        <v>13.03.1965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29" t="s">
        <v>723</v>
      </c>
    </row>
    <row r="74" spans="1:8" x14ac:dyDescent="0.3">
      <c r="A74" s="20">
        <v>70</v>
      </c>
      <c r="B74" s="22">
        <v>58</v>
      </c>
      <c r="C74" s="17" t="str">
        <f>IF($B74="","",INDEX(Elenco_Partecipanti!$A:$G,$B74,2))</f>
        <v>Nicolini</v>
      </c>
      <c r="D74" s="17" t="str">
        <f>IF($B74="","",INDEX(Elenco_Partecipanti!$A:$G,$B74,3))</f>
        <v>Gabriele</v>
      </c>
      <c r="E74" s="18" t="str">
        <f>IF($B74="","",INDEX(Elenco_Partecipanti!$A:$G,$B74,4))</f>
        <v>12.02.1958</v>
      </c>
      <c r="F74" s="17" t="str">
        <f>IF($B74="","",INDEX(Elenco_Partecipanti!$A:$G,$B74,5))</f>
        <v>Uomo</v>
      </c>
      <c r="G74" s="17" t="str">
        <f>IF($B74="","",INDEX(Elenco_Partecipanti!$A:$G,$B74,6))</f>
        <v>Italiano</v>
      </c>
      <c r="H74" s="29" t="s">
        <v>724</v>
      </c>
    </row>
    <row r="75" spans="1:8" x14ac:dyDescent="0.3">
      <c r="A75" s="20">
        <v>71</v>
      </c>
      <c r="B75" s="16">
        <v>53</v>
      </c>
      <c r="C75" s="17" t="str">
        <f>IF($B75="","",INDEX(Elenco_Partecipanti!$A:$G,$B75,2))</f>
        <v>Roncucci</v>
      </c>
      <c r="D75" s="17" t="str">
        <f>IF($B75="","",INDEX(Elenco_Partecipanti!$A:$G,$B75,3))</f>
        <v>Paolo</v>
      </c>
      <c r="E75" s="18" t="str">
        <f>IF($B75="","",INDEX(Elenco_Partecipanti!$A:$G,$B75,4))</f>
        <v>15.12.1971</v>
      </c>
      <c r="F75" s="17" t="str">
        <f>IF($B75="","",INDEX(Elenco_Partecipanti!$A:$G,$B75,5))</f>
        <v>Uomo</v>
      </c>
      <c r="G75" s="17" t="str">
        <f>IF($B75="","",INDEX(Elenco_Partecipanti!$A:$G,$B75,6))</f>
        <v>Italiano</v>
      </c>
      <c r="H75" s="29" t="s">
        <v>725</v>
      </c>
    </row>
    <row r="76" spans="1:8" x14ac:dyDescent="0.3">
      <c r="A76" s="20">
        <v>72</v>
      </c>
      <c r="B76" s="21">
        <v>128</v>
      </c>
      <c r="C76" s="17" t="str">
        <f>IF($B76="","",INDEX(Elenco_Partecipanti!$A:$G,$B76,2))</f>
        <v>Favia</v>
      </c>
      <c r="D76" s="17" t="str">
        <f>IF($B76="","",INDEX(Elenco_Partecipanti!$A:$G,$B76,3))</f>
        <v>Domenico</v>
      </c>
      <c r="E76" s="18" t="str">
        <f>IF($B76="","",INDEX(Elenco_Partecipanti!$A:$G,$B76,4))</f>
        <v>03.03.1951</v>
      </c>
      <c r="F76" s="17" t="str">
        <f>IF($B76="","",INDEX(Elenco_Partecipanti!$A:$G,$B76,5))</f>
        <v>Uomo</v>
      </c>
      <c r="G76" s="17" t="str">
        <f>IF($B76="","",INDEX(Elenco_Partecipanti!$A:$G,$B76,6))</f>
        <v>Italiano</v>
      </c>
      <c r="H76" s="29" t="s">
        <v>726</v>
      </c>
    </row>
    <row r="77" spans="1:8" x14ac:dyDescent="0.3">
      <c r="A77" s="20">
        <v>73</v>
      </c>
      <c r="B77" s="21">
        <v>9</v>
      </c>
      <c r="C77" s="17" t="str">
        <f>IF($B77="","",INDEX(Elenco_Partecipanti!$A:$G,$B77,2))</f>
        <v>Agostini</v>
      </c>
      <c r="D77" s="17" t="str">
        <f>IF($B77="","",INDEX(Elenco_Partecipanti!$A:$G,$B77,3))</f>
        <v>Giancarla</v>
      </c>
      <c r="E77" s="18" t="str">
        <f>IF($B77="","",INDEX(Elenco_Partecipanti!$A:$G,$B77,4))</f>
        <v>15.07.1981</v>
      </c>
      <c r="F77" s="17" t="str">
        <f>IF($B77="","",INDEX(Elenco_Partecipanti!$A:$G,$B77,5))</f>
        <v>Donna</v>
      </c>
      <c r="G77" s="17" t="str">
        <f>IF($B77="","",INDEX(Elenco_Partecipanti!$A:$G,$B77,6))</f>
        <v>Italiana</v>
      </c>
      <c r="H77" s="29" t="s">
        <v>727</v>
      </c>
    </row>
    <row r="78" spans="1:8" x14ac:dyDescent="0.3">
      <c r="A78" s="20">
        <v>74</v>
      </c>
      <c r="B78" s="21">
        <v>124</v>
      </c>
      <c r="C78" s="17" t="str">
        <f>IF($B78="","",INDEX(Elenco_Partecipanti!$A:$G,$B78,2))</f>
        <v>Baschieri</v>
      </c>
      <c r="D78" s="17" t="str">
        <f>IF($B78="","",INDEX(Elenco_Partecipanti!$A:$G,$B78,3))</f>
        <v>Michele</v>
      </c>
      <c r="E78" s="18" t="str">
        <f>IF($B78="","",INDEX(Elenco_Partecipanti!$A:$G,$B78,4))</f>
        <v>15.02.1982</v>
      </c>
      <c r="F78" s="17" t="str">
        <f>IF($B78="","",INDEX(Elenco_Partecipanti!$A:$G,$B78,5))</f>
        <v>Uomo</v>
      </c>
      <c r="G78" s="17" t="str">
        <f>IF($B78="","",INDEX(Elenco_Partecipanti!$A:$G,$B78,6))</f>
        <v>Italiano</v>
      </c>
      <c r="H78" s="29" t="s">
        <v>727</v>
      </c>
    </row>
    <row r="79" spans="1:8" x14ac:dyDescent="0.3">
      <c r="A79" s="20">
        <v>75</v>
      </c>
      <c r="B79" s="22">
        <v>84</v>
      </c>
      <c r="C79" s="17" t="str">
        <f>IF($B79="","",INDEX(Elenco_Partecipanti!$A:$G,$B79,2))</f>
        <v>Costanzo</v>
      </c>
      <c r="D79" s="17" t="str">
        <f>IF($B79="","",INDEX(Elenco_Partecipanti!$A:$G,$B79,3))</f>
        <v>Michelangelo</v>
      </c>
      <c r="E79" s="18" t="str">
        <f>IF($B79="","",INDEX(Elenco_Partecipanti!$A:$G,$B79,4))</f>
        <v>22.01.1957</v>
      </c>
      <c r="F79" s="17" t="str">
        <f>IF($B79="","",INDEX(Elenco_Partecipanti!$A:$G,$B79,5))</f>
        <v>Uomo</v>
      </c>
      <c r="G79" s="17" t="str">
        <f>IF($B79="","",INDEX(Elenco_Partecipanti!$A:$G,$B79,6))</f>
        <v>Italiano</v>
      </c>
      <c r="H79" s="29" t="s">
        <v>728</v>
      </c>
    </row>
    <row r="80" spans="1:8" x14ac:dyDescent="0.3">
      <c r="A80" s="20">
        <v>76</v>
      </c>
      <c r="B80" s="16">
        <v>22</v>
      </c>
      <c r="C80" s="17" t="str">
        <f>IF($B80="","",INDEX(Elenco_Partecipanti!$A:$G,$B80,2))</f>
        <v>Muccini</v>
      </c>
      <c r="D80" s="17" t="str">
        <f>IF($B80="","",INDEX(Elenco_Partecipanti!$A:$G,$B80,3))</f>
        <v>Francesca</v>
      </c>
      <c r="E80" s="18" t="str">
        <f>IF($B80="","",INDEX(Elenco_Partecipanti!$A:$G,$B80,4))</f>
        <v>10.11.1967</v>
      </c>
      <c r="F80" s="17" t="str">
        <f>IF($B80="","",INDEX(Elenco_Partecipanti!$A:$G,$B80,5))</f>
        <v>Donna</v>
      </c>
      <c r="G80" s="17" t="str">
        <f>IF($B80="","",INDEX(Elenco_Partecipanti!$A:$G,$B80,6))</f>
        <v>Ital. USA</v>
      </c>
      <c r="H80" s="29" t="s">
        <v>728</v>
      </c>
    </row>
    <row r="81" spans="1:8" x14ac:dyDescent="0.3">
      <c r="A81" s="20">
        <v>77</v>
      </c>
      <c r="B81" s="21">
        <v>125</v>
      </c>
      <c r="C81" s="17" t="str">
        <f>IF($B81="","",INDEX(Elenco_Partecipanti!$A:$G,$B81,2))</f>
        <v>Bacinelli</v>
      </c>
      <c r="D81" s="17" t="str">
        <f>IF($B81="","",INDEX(Elenco_Partecipanti!$A:$G,$B81,3))</f>
        <v>Sabina</v>
      </c>
      <c r="E81" s="18" t="str">
        <f>IF($B81="","",INDEX(Elenco_Partecipanti!$A:$G,$B81,4))</f>
        <v>22.06.1981</v>
      </c>
      <c r="F81" s="17" t="str">
        <f>IF($B81="","",INDEX(Elenco_Partecipanti!$A:$G,$B81,5))</f>
        <v>Donna</v>
      </c>
      <c r="G81" s="17" t="str">
        <f>IF($B81="","",INDEX(Elenco_Partecipanti!$A:$G,$B81,6))</f>
        <v>Italiana</v>
      </c>
      <c r="H81" s="29" t="s">
        <v>729</v>
      </c>
    </row>
    <row r="82" spans="1:8" x14ac:dyDescent="0.3">
      <c r="A82" s="20">
        <v>78</v>
      </c>
      <c r="B82" s="21">
        <v>39</v>
      </c>
      <c r="C82" s="17" t="str">
        <f>IF($B82="","",INDEX(Elenco_Partecipanti!$A:$G,$B82,2))</f>
        <v>Nanni</v>
      </c>
      <c r="D82" s="17" t="str">
        <f>IF($B82="","",INDEX(Elenco_Partecipanti!$A:$G,$B82,3))</f>
        <v>Virginia</v>
      </c>
      <c r="E82" s="18" t="str">
        <f>IF($B82="","",INDEX(Elenco_Partecipanti!$A:$G,$B82,4))</f>
        <v>08.05.1986</v>
      </c>
      <c r="F82" s="17" t="str">
        <f>IF($B82="","",INDEX(Elenco_Partecipanti!$A:$G,$B82,5))</f>
        <v>Donna</v>
      </c>
      <c r="G82" s="17" t="str">
        <f>IF($B82="","",INDEX(Elenco_Partecipanti!$A:$G,$B82,6))</f>
        <v>Italiana</v>
      </c>
      <c r="H82" s="29" t="s">
        <v>730</v>
      </c>
    </row>
    <row r="83" spans="1:8" x14ac:dyDescent="0.3">
      <c r="A83" s="20">
        <v>79</v>
      </c>
      <c r="B83" s="21">
        <v>83</v>
      </c>
      <c r="C83" s="17" t="str">
        <f>IF($B83="","",INDEX(Elenco_Partecipanti!$A:$G,$B83,2))</f>
        <v>Mancusi</v>
      </c>
      <c r="D83" s="17" t="str">
        <f>IF($B83="","",INDEX(Elenco_Partecipanti!$A:$G,$B83,3))</f>
        <v>Guido</v>
      </c>
      <c r="E83" s="18" t="str">
        <f>IF($B83="","",INDEX(Elenco_Partecipanti!$A:$G,$B83,4))</f>
        <v>26.05.1965</v>
      </c>
      <c r="F83" s="17" t="str">
        <f>IF($B83="","",INDEX(Elenco_Partecipanti!$A:$G,$B83,5))</f>
        <v>Uomo</v>
      </c>
      <c r="G83" s="17" t="str">
        <f>IF($B83="","",INDEX(Elenco_Partecipanti!$A:$G,$B83,6))</f>
        <v>Italiano</v>
      </c>
      <c r="H83" s="29" t="s">
        <v>731</v>
      </c>
    </row>
    <row r="84" spans="1:8" x14ac:dyDescent="0.3">
      <c r="A84" s="20">
        <v>80</v>
      </c>
      <c r="B84" s="22">
        <v>48</v>
      </c>
      <c r="C84" s="17" t="str">
        <f>IF($B84="","",INDEX(Elenco_Partecipanti!$A:$G,$B84,2))</f>
        <v>Giordani</v>
      </c>
      <c r="D84" s="17" t="str">
        <f>IF($B84="","",INDEX(Elenco_Partecipanti!$A:$G,$B84,3))</f>
        <v>Lucia</v>
      </c>
      <c r="E84" s="18" t="str">
        <f>IF($B84="","",INDEX(Elenco_Partecipanti!$A:$G,$B84,4))</f>
        <v>31.08.1984</v>
      </c>
      <c r="F84" s="17" t="str">
        <f>IF($B84="","",INDEX(Elenco_Partecipanti!$A:$G,$B84,5))</f>
        <v>Donna</v>
      </c>
      <c r="G84" s="17" t="str">
        <f>IF($B84="","",INDEX(Elenco_Partecipanti!$A:$G,$B84,6))</f>
        <v>Italiano</v>
      </c>
      <c r="H84" s="29" t="s">
        <v>732</v>
      </c>
    </row>
    <row r="85" spans="1:8" x14ac:dyDescent="0.3">
      <c r="A85" s="20">
        <v>81</v>
      </c>
      <c r="B85" s="16">
        <v>67</v>
      </c>
      <c r="C85" s="17" t="str">
        <f>IF($B85="","",INDEX(Elenco_Partecipanti!$A:$G,$B85,2))</f>
        <v>Moneghini</v>
      </c>
      <c r="D85" s="17" t="str">
        <f>IF($B85="","",INDEX(Elenco_Partecipanti!$A:$G,$B85,3))</f>
        <v>Fulvio</v>
      </c>
      <c r="E85" s="18" t="str">
        <f>IF($B85="","",INDEX(Elenco_Partecipanti!$A:$G,$B85,4))</f>
        <v>03.03.1967</v>
      </c>
      <c r="F85" s="17" t="str">
        <f>IF($B85="","",INDEX(Elenco_Partecipanti!$A:$G,$B85,5))</f>
        <v>Uomo</v>
      </c>
      <c r="G85" s="17" t="str">
        <f>IF($B85="","",INDEX(Elenco_Partecipanti!$A:$G,$B85,6))</f>
        <v>Italiano</v>
      </c>
      <c r="H85" s="29" t="s">
        <v>732</v>
      </c>
    </row>
    <row r="86" spans="1:8" x14ac:dyDescent="0.3">
      <c r="A86" s="20">
        <v>82</v>
      </c>
      <c r="B86" s="21">
        <v>16</v>
      </c>
      <c r="C86" s="17" t="str">
        <f>IF($B86="","",INDEX(Elenco_Partecipanti!$A:$G,$B86,2))</f>
        <v>Ravioli</v>
      </c>
      <c r="D86" s="17" t="str">
        <f>IF($B86="","",INDEX(Elenco_Partecipanti!$A:$G,$B86,3))</f>
        <v>Paolo</v>
      </c>
      <c r="E86" s="18" t="str">
        <f>IF($B86="","",INDEX(Elenco_Partecipanti!$A:$G,$B86,4))</f>
        <v>12.10.1976</v>
      </c>
      <c r="F86" s="17" t="str">
        <f>IF($B86="","",INDEX(Elenco_Partecipanti!$A:$G,$B86,5))</f>
        <v>Uomo</v>
      </c>
      <c r="G86" s="17" t="str">
        <f>IF($B86="","",INDEX(Elenco_Partecipanti!$A:$G,$B86,6))</f>
        <v>Italiano</v>
      </c>
      <c r="H86" s="29" t="s">
        <v>732</v>
      </c>
    </row>
    <row r="87" spans="1:8" x14ac:dyDescent="0.3">
      <c r="A87" s="20">
        <v>83</v>
      </c>
      <c r="B87" s="21">
        <v>75</v>
      </c>
      <c r="C87" s="17" t="str">
        <f>IF($B87="","",INDEX(Elenco_Partecipanti!$A:$G,$B87,2))</f>
        <v>Lucia</v>
      </c>
      <c r="D87" s="17" t="str">
        <f>IF($B87="","",INDEX(Elenco_Partecipanti!$A:$G,$B87,3))</f>
        <v>Alessio</v>
      </c>
      <c r="E87" s="18" t="str">
        <f>IF($B87="","",INDEX(Elenco_Partecipanti!$A:$G,$B87,4))</f>
        <v>05.06.1975</v>
      </c>
      <c r="F87" s="17" t="str">
        <f>IF($B87="","",INDEX(Elenco_Partecipanti!$A:$G,$B87,5))</f>
        <v>Uomo</v>
      </c>
      <c r="G87" s="17" t="str">
        <f>IF($B87="","",INDEX(Elenco_Partecipanti!$A:$G,$B87,6))</f>
        <v>Italiano</v>
      </c>
      <c r="H87" s="29" t="s">
        <v>732</v>
      </c>
    </row>
    <row r="88" spans="1:8" x14ac:dyDescent="0.3">
      <c r="A88" s="20">
        <v>84</v>
      </c>
      <c r="B88" s="21">
        <v>98</v>
      </c>
      <c r="C88" s="17" t="str">
        <f>IF($B88="","",INDEX(Elenco_Partecipanti!$A:$G,$B88,2))</f>
        <v>Cordero</v>
      </c>
      <c r="D88" s="17" t="str">
        <f>IF($B88="","",INDEX(Elenco_Partecipanti!$A:$G,$B88,3))</f>
        <v>Anna</v>
      </c>
      <c r="E88" s="18" t="str">
        <f>IF($B88="","",INDEX(Elenco_Partecipanti!$A:$G,$B88,4))</f>
        <v>03.11.1983</v>
      </c>
      <c r="F88" s="17" t="str">
        <f>IF($B88="","",INDEX(Elenco_Partecipanti!$A:$G,$B88,5))</f>
        <v>Donna</v>
      </c>
      <c r="G88" s="17" t="str">
        <f>IF($B88="","",INDEX(Elenco_Partecipanti!$A:$G,$B88,6))</f>
        <v>Italiana</v>
      </c>
      <c r="H88" s="29" t="s">
        <v>733</v>
      </c>
    </row>
    <row r="89" spans="1:8" x14ac:dyDescent="0.3">
      <c r="A89" s="20">
        <v>85</v>
      </c>
      <c r="B89" s="22">
        <v>99</v>
      </c>
      <c r="C89" s="17" t="str">
        <f>IF($B89="","",INDEX(Elenco_Partecipanti!$A:$G,$B89,2))</f>
        <v>Bertarelli</v>
      </c>
      <c r="D89" s="17" t="str">
        <f>IF($B89="","",INDEX(Elenco_Partecipanti!$A:$G,$B89,3))</f>
        <v>Barbara</v>
      </c>
      <c r="E89" s="18" t="str">
        <f>IF($B89="","",INDEX(Elenco_Partecipanti!$A:$G,$B89,4))</f>
        <v>15.04.1972</v>
      </c>
      <c r="F89" s="17" t="str">
        <f>IF($B89="","",INDEX(Elenco_Partecipanti!$A:$G,$B89,5))</f>
        <v>Donna</v>
      </c>
      <c r="G89" s="17" t="str">
        <f>IF($B89="","",INDEX(Elenco_Partecipanti!$A:$G,$B89,6))</f>
        <v>Italiana</v>
      </c>
      <c r="H89" s="29" t="s">
        <v>733</v>
      </c>
    </row>
    <row r="90" spans="1:8" x14ac:dyDescent="0.3">
      <c r="A90" s="20">
        <v>86</v>
      </c>
      <c r="B90" s="16">
        <v>107</v>
      </c>
      <c r="C90" s="17" t="str">
        <f>IF($B90="","",INDEX(Elenco_Partecipanti!$A:$G,$B90,2))</f>
        <v>Funari</v>
      </c>
      <c r="D90" s="17" t="str">
        <f>IF($B90="","",INDEX(Elenco_Partecipanti!$A:$G,$B90,3))</f>
        <v>Giuseppe</v>
      </c>
      <c r="E90" s="18" t="str">
        <f>IF($B90="","",INDEX(Elenco_Partecipanti!$A:$G,$B90,4))</f>
        <v>08.10.1975</v>
      </c>
      <c r="F90" s="17" t="str">
        <f>IF($B90="","",INDEX(Elenco_Partecipanti!$A:$G,$B90,5))</f>
        <v>Uomo</v>
      </c>
      <c r="G90" s="17" t="str">
        <f>IF($B90="","",INDEX(Elenco_Partecipanti!$A:$G,$B90,6))</f>
        <v>Italiano</v>
      </c>
      <c r="H90" s="29" t="s">
        <v>734</v>
      </c>
    </row>
    <row r="91" spans="1:8" x14ac:dyDescent="0.3">
      <c r="A91" s="20">
        <v>87</v>
      </c>
      <c r="B91" s="21">
        <v>50</v>
      </c>
      <c r="C91" s="17" t="str">
        <f>IF($B91="","",INDEX(Elenco_Partecipanti!$A:$G,$B91,2))</f>
        <v>Bartolini</v>
      </c>
      <c r="D91" s="17" t="str">
        <f>IF($B91="","",INDEX(Elenco_Partecipanti!$A:$G,$B91,3))</f>
        <v>Antonio</v>
      </c>
      <c r="E91" s="18" t="str">
        <f>IF($B91="","",INDEX(Elenco_Partecipanti!$A:$G,$B91,4))</f>
        <v>19.10.1964</v>
      </c>
      <c r="F91" s="17" t="str">
        <f>IF($B91="","",INDEX(Elenco_Partecipanti!$A:$G,$B91,5))</f>
        <v>Uomo</v>
      </c>
      <c r="G91" s="17" t="str">
        <f>IF($B91="","",INDEX(Elenco_Partecipanti!$A:$G,$B91,6))</f>
        <v>Italiano</v>
      </c>
      <c r="H91" s="29" t="s">
        <v>735</v>
      </c>
    </row>
    <row r="92" spans="1:8" x14ac:dyDescent="0.3">
      <c r="A92" s="20">
        <v>88</v>
      </c>
      <c r="B92" s="21">
        <v>66</v>
      </c>
      <c r="C92" s="17" t="str">
        <f>IF($B92="","",INDEX(Elenco_Partecipanti!$A:$G,$B92,2))</f>
        <v>Bucci</v>
      </c>
      <c r="D92" s="17" t="str">
        <f>IF($B92="","",INDEX(Elenco_Partecipanti!$A:$G,$B92,3))</f>
        <v>Paolo</v>
      </c>
      <c r="E92" s="18" t="str">
        <f>IF($B92="","",INDEX(Elenco_Partecipanti!$A:$G,$B92,4))</f>
        <v>18.11.1952</v>
      </c>
      <c r="F92" s="17" t="str">
        <f>IF($B92="","",INDEX(Elenco_Partecipanti!$A:$G,$B92,5))</f>
        <v>Uomo</v>
      </c>
      <c r="G92" s="17" t="str">
        <f>IF($B92="","",INDEX(Elenco_Partecipanti!$A:$G,$B92,6))</f>
        <v>Italiano</v>
      </c>
      <c r="H92" s="29" t="s">
        <v>736</v>
      </c>
    </row>
    <row r="93" spans="1:8" x14ac:dyDescent="0.3">
      <c r="A93" s="20">
        <v>89</v>
      </c>
      <c r="B93" s="21">
        <v>138</v>
      </c>
      <c r="C93" s="17" t="str">
        <f>IF($B93="","",INDEX(Elenco_Partecipanti!$A:$G,$B93,2))</f>
        <v>Jessiman</v>
      </c>
      <c r="D93" s="17" t="str">
        <f>IF($B93="","",INDEX(Elenco_Partecipanti!$A:$G,$B93,3))</f>
        <v>Celia</v>
      </c>
      <c r="E93" s="18" t="str">
        <f>IF($B93="","",INDEX(Elenco_Partecipanti!$A:$G,$B93,4))</f>
        <v>22.03.2001</v>
      </c>
      <c r="F93" s="17" t="str">
        <f>IF($B93="","",INDEX(Elenco_Partecipanti!$A:$G,$B93,5))</f>
        <v>Donna</v>
      </c>
      <c r="G93" s="17" t="str">
        <f>IF($B93="","",INDEX(Elenco_Partecipanti!$A:$G,$B93,6))</f>
        <v>USA</v>
      </c>
      <c r="H93" s="29" t="s">
        <v>737</v>
      </c>
    </row>
    <row r="94" spans="1:8" x14ac:dyDescent="0.3">
      <c r="A94" s="20">
        <v>90</v>
      </c>
      <c r="B94" s="22">
        <v>96</v>
      </c>
      <c r="C94" s="17" t="str">
        <f>IF($B94="","",INDEX(Elenco_Partecipanti!$A:$G,$B94,2))</f>
        <v>Torresan</v>
      </c>
      <c r="D94" s="17" t="str">
        <f>IF($B94="","",INDEX(Elenco_Partecipanti!$A:$G,$B94,3))</f>
        <v>Lerri</v>
      </c>
      <c r="E94" s="18" t="str">
        <f>IF($B94="","",INDEX(Elenco_Partecipanti!$A:$G,$B94,4))</f>
        <v>30.08.1973</v>
      </c>
      <c r="F94" s="17" t="str">
        <f>IF($B94="","",INDEX(Elenco_Partecipanti!$A:$G,$B94,5))</f>
        <v>Uomo</v>
      </c>
      <c r="G94" s="17" t="str">
        <f>IF($B94="","",INDEX(Elenco_Partecipanti!$A:$G,$B94,6))</f>
        <v>Italiano</v>
      </c>
      <c r="H94" s="29" t="s">
        <v>737</v>
      </c>
    </row>
    <row r="95" spans="1:8" x14ac:dyDescent="0.3">
      <c r="A95" s="20">
        <v>91</v>
      </c>
      <c r="B95" s="16">
        <v>52</v>
      </c>
      <c r="C95" s="17" t="str">
        <f>IF($B95="","",INDEX(Elenco_Partecipanti!$A:$G,$B95,2))</f>
        <v>Casoni</v>
      </c>
      <c r="D95" s="17" t="str">
        <f>IF($B95="","",INDEX(Elenco_Partecipanti!$A:$G,$B95,3))</f>
        <v>Roberto</v>
      </c>
      <c r="E95" s="18" t="str">
        <f>IF($B95="","",INDEX(Elenco_Partecipanti!$A:$G,$B95,4))</f>
        <v>10.05.1971</v>
      </c>
      <c r="F95" s="17" t="str">
        <f>IF($B95="","",INDEX(Elenco_Partecipanti!$A:$G,$B95,5))</f>
        <v>Uomo</v>
      </c>
      <c r="G95" s="17" t="str">
        <f>IF($B95="","",INDEX(Elenco_Partecipanti!$A:$G,$B95,6))</f>
        <v>Italiano</v>
      </c>
      <c r="H95" s="29" t="s">
        <v>738</v>
      </c>
    </row>
    <row r="96" spans="1:8" x14ac:dyDescent="0.3">
      <c r="A96" s="20">
        <v>92</v>
      </c>
      <c r="B96" s="21">
        <v>5</v>
      </c>
      <c r="C96" s="17" t="str">
        <f>IF($B96="","",INDEX(Elenco_Partecipanti!$A:$G,$B96,2))</f>
        <v>Dalbard</v>
      </c>
      <c r="D96" s="17" t="str">
        <f>IF($B96="","",INDEX(Elenco_Partecipanti!$A:$G,$B96,3))</f>
        <v>Marco</v>
      </c>
      <c r="E96" s="18" t="str">
        <f>IF($B96="","",INDEX(Elenco_Partecipanti!$A:$G,$B96,4))</f>
        <v>29.09.1972</v>
      </c>
      <c r="F96" s="17" t="str">
        <f>IF($B96="","",INDEX(Elenco_Partecipanti!$A:$G,$B96,5))</f>
        <v>Uomo</v>
      </c>
      <c r="G96" s="17" t="str">
        <f>IF($B96="","",INDEX(Elenco_Partecipanti!$A:$G,$B96,6))</f>
        <v>Italiano</v>
      </c>
      <c r="H96" s="29" t="s">
        <v>739</v>
      </c>
    </row>
    <row r="97" spans="1:8" x14ac:dyDescent="0.3">
      <c r="A97" s="20">
        <v>93</v>
      </c>
      <c r="B97" s="21">
        <v>87</v>
      </c>
      <c r="C97" s="17" t="str">
        <f>IF($B97="","",INDEX(Elenco_Partecipanti!$A:$G,$B97,2))</f>
        <v>Cossalter</v>
      </c>
      <c r="D97" s="17" t="str">
        <f>IF($B97="","",INDEX(Elenco_Partecipanti!$A:$G,$B97,3))</f>
        <v>Piero</v>
      </c>
      <c r="E97" s="18" t="str">
        <f>IF($B97="","",INDEX(Elenco_Partecipanti!$A:$G,$B97,4))</f>
        <v>23.03.1974</v>
      </c>
      <c r="F97" s="17" t="str">
        <f>IF($B97="","",INDEX(Elenco_Partecipanti!$A:$G,$B97,5))</f>
        <v>Uomo</v>
      </c>
      <c r="G97" s="17" t="str">
        <f>IF($B97="","",INDEX(Elenco_Partecipanti!$A:$G,$B97,6))</f>
        <v>Italiano</v>
      </c>
      <c r="H97" s="29" t="s">
        <v>740</v>
      </c>
    </row>
    <row r="98" spans="1:8" x14ac:dyDescent="0.3">
      <c r="A98" s="20">
        <v>94</v>
      </c>
      <c r="B98" s="21">
        <v>129</v>
      </c>
      <c r="C98" s="17" t="str">
        <f>IF($B98="","",INDEX(Elenco_Partecipanti!$A:$G,$B98,2))</f>
        <v>Cacciatore</v>
      </c>
      <c r="D98" s="17" t="str">
        <f>IF($B98="","",INDEX(Elenco_Partecipanti!$A:$G,$B98,3))</f>
        <v>Fabrizio</v>
      </c>
      <c r="E98" s="18" t="str">
        <f>IF($B98="","",INDEX(Elenco_Partecipanti!$A:$G,$B98,4))</f>
        <v>10.06.1975</v>
      </c>
      <c r="F98" s="17" t="str">
        <f>IF($B98="","",INDEX(Elenco_Partecipanti!$A:$G,$B98,5))</f>
        <v>Uomo</v>
      </c>
      <c r="G98" s="17" t="str">
        <f>IF($B98="","",INDEX(Elenco_Partecipanti!$A:$G,$B98,6))</f>
        <v>Italiano</v>
      </c>
      <c r="H98" s="29" t="s">
        <v>741</v>
      </c>
    </row>
    <row r="99" spans="1:8" x14ac:dyDescent="0.3">
      <c r="A99" s="20">
        <v>95</v>
      </c>
      <c r="B99" s="22">
        <v>27</v>
      </c>
      <c r="C99" s="17" t="str">
        <f>IF($B99="","",INDEX(Elenco_Partecipanti!$A:$G,$B99,2))</f>
        <v>Leung</v>
      </c>
      <c r="D99" s="17" t="str">
        <f>IF($B99="","",INDEX(Elenco_Partecipanti!$A:$G,$B99,3))</f>
        <v>Grace Yanyi</v>
      </c>
      <c r="E99" s="18" t="str">
        <f>IF($B99="","",INDEX(Elenco_Partecipanti!$A:$G,$B99,4))</f>
        <v>16.11.1986</v>
      </c>
      <c r="F99" s="17" t="str">
        <f>IF($B99="","",INDEX(Elenco_Partecipanti!$A:$G,$B99,5))</f>
        <v>Donna</v>
      </c>
      <c r="G99" s="17" t="str">
        <f>IF($B99="","",INDEX(Elenco_Partecipanti!$A:$G,$B99,6))</f>
        <v>Hong Kong</v>
      </c>
      <c r="H99" s="29" t="s">
        <v>742</v>
      </c>
    </row>
    <row r="100" spans="1:8" x14ac:dyDescent="0.3">
      <c r="A100" s="20">
        <v>96</v>
      </c>
      <c r="B100" s="16">
        <v>78</v>
      </c>
      <c r="C100" s="17" t="str">
        <f>IF($B100="","",INDEX(Elenco_Partecipanti!$A:$G,$B100,2))</f>
        <v>Finiguerra</v>
      </c>
      <c r="D100" s="17" t="str">
        <f>IF($B100="","",INDEX(Elenco_Partecipanti!$A:$G,$B100,3))</f>
        <v>Fausto</v>
      </c>
      <c r="E100" s="18" t="str">
        <f>IF($B100="","",INDEX(Elenco_Partecipanti!$A:$G,$B100,4))</f>
        <v>30.08.1970</v>
      </c>
      <c r="F100" s="17" t="str">
        <f>IF($B100="","",INDEX(Elenco_Partecipanti!$A:$G,$B100,5))</f>
        <v>Uomo</v>
      </c>
      <c r="G100" s="17" t="str">
        <f>IF($B100="","",INDEX(Elenco_Partecipanti!$A:$G,$B100,6))</f>
        <v>Italiano</v>
      </c>
      <c r="H100" s="29" t="s">
        <v>743</v>
      </c>
    </row>
    <row r="101" spans="1:8" x14ac:dyDescent="0.3">
      <c r="A101" s="20">
        <v>97</v>
      </c>
      <c r="B101" s="21">
        <v>120</v>
      </c>
      <c r="C101" s="17" t="str">
        <f>IF($B101="","",INDEX(Elenco_Partecipanti!$A:$G,$B101,2))</f>
        <v xml:space="preserve">Natale </v>
      </c>
      <c r="D101" s="17" t="str">
        <f>IF($B101="","",INDEX(Elenco_Partecipanti!$A:$G,$B101,3))</f>
        <v>Giuseppe</v>
      </c>
      <c r="E101" s="18" t="str">
        <f>IF($B101="","",INDEX(Elenco_Partecipanti!$A:$G,$B101,4))</f>
        <v>12.08.1966</v>
      </c>
      <c r="F101" s="17" t="str">
        <f>IF($B101="","",INDEX(Elenco_Partecipanti!$A:$G,$B101,5))</f>
        <v>Uomo</v>
      </c>
      <c r="G101" s="17" t="str">
        <f>IF($B101="","",INDEX(Elenco_Partecipanti!$A:$G,$B101,6))</f>
        <v>Italiano</v>
      </c>
      <c r="H101" s="29" t="s">
        <v>744</v>
      </c>
    </row>
    <row r="102" spans="1:8" x14ac:dyDescent="0.3">
      <c r="A102" s="20">
        <v>98</v>
      </c>
      <c r="B102" s="21">
        <v>140</v>
      </c>
      <c r="C102" s="17" t="str">
        <f>IF($B102="","",INDEX(Elenco_Partecipanti!$A:$G,$B102,2))</f>
        <v>Casu</v>
      </c>
      <c r="D102" s="17" t="str">
        <f>IF($B102="","",INDEX(Elenco_Partecipanti!$A:$G,$B102,3))</f>
        <v>Agnese</v>
      </c>
      <c r="E102" s="18" t="str">
        <f>IF($B102="","",INDEX(Elenco_Partecipanti!$A:$G,$B102,4))</f>
        <v>21.01.1966</v>
      </c>
      <c r="F102" s="17" t="str">
        <f>IF($B102="","",INDEX(Elenco_Partecipanti!$A:$G,$B102,5))</f>
        <v>Donna</v>
      </c>
      <c r="G102" s="17" t="str">
        <f>IF($B102="","",INDEX(Elenco_Partecipanti!$A:$G,$B102,6))</f>
        <v>Italiana</v>
      </c>
      <c r="H102" s="29" t="s">
        <v>745</v>
      </c>
    </row>
    <row r="103" spans="1:8" x14ac:dyDescent="0.3">
      <c r="A103" s="20">
        <v>99</v>
      </c>
      <c r="B103" s="21">
        <v>104</v>
      </c>
      <c r="C103" s="17" t="str">
        <f>IF($B103="","",INDEX(Elenco_Partecipanti!$A:$G,$B103,2))</f>
        <v>Fortese</v>
      </c>
      <c r="D103" s="17" t="str">
        <f>IF($B103="","",INDEX(Elenco_Partecipanti!$A:$G,$B103,3))</f>
        <v>Paolo</v>
      </c>
      <c r="E103" s="18" t="str">
        <f>IF($B103="","",INDEX(Elenco_Partecipanti!$A:$G,$B103,4))</f>
        <v>28.11.1970</v>
      </c>
      <c r="F103" s="17" t="str">
        <f>IF($B103="","",INDEX(Elenco_Partecipanti!$A:$G,$B103,5))</f>
        <v>Uomo</v>
      </c>
      <c r="G103" s="17" t="str">
        <f>IF($B103="","",INDEX(Elenco_Partecipanti!$A:$G,$B103,6))</f>
        <v>Italiano</v>
      </c>
      <c r="H103" s="29" t="s">
        <v>746</v>
      </c>
    </row>
    <row r="104" spans="1:8" x14ac:dyDescent="0.3">
      <c r="A104" s="20">
        <v>100</v>
      </c>
      <c r="B104" s="22">
        <v>40</v>
      </c>
      <c r="C104" s="17" t="str">
        <f>IF($B104="","",INDEX(Elenco_Partecipanti!$A:$G,$B104,2))</f>
        <v>Burzio</v>
      </c>
      <c r="D104" s="17" t="str">
        <f>IF($B104="","",INDEX(Elenco_Partecipanti!$A:$G,$B104,3))</f>
        <v>Kirsi</v>
      </c>
      <c r="E104" s="18" t="str">
        <f>IF($B104="","",INDEX(Elenco_Partecipanti!$A:$G,$B104,4))</f>
        <v>20.01.1975</v>
      </c>
      <c r="F104" s="17" t="str">
        <f>IF($B104="","",INDEX(Elenco_Partecipanti!$A:$G,$B104,5))</f>
        <v>Donna</v>
      </c>
      <c r="G104" s="17" t="str">
        <f>IF($B104="","",INDEX(Elenco_Partecipanti!$A:$G,$B104,6))</f>
        <v>Italiana</v>
      </c>
      <c r="H104" s="29" t="s">
        <v>747</v>
      </c>
    </row>
    <row r="105" spans="1:8" x14ac:dyDescent="0.3">
      <c r="A105" s="20">
        <v>101</v>
      </c>
      <c r="B105" s="16">
        <v>111</v>
      </c>
      <c r="C105" s="17" t="str">
        <f>IF($B105="","",INDEX(Elenco_Partecipanti!$A:$G,$B105,2))</f>
        <v>Reali</v>
      </c>
      <c r="D105" s="17" t="str">
        <f>IF($B105="","",INDEX(Elenco_Partecipanti!$A:$G,$B105,3))</f>
        <v>Paolo</v>
      </c>
      <c r="E105" s="18" t="str">
        <f>IF($B105="","",INDEX(Elenco_Partecipanti!$A:$G,$B105,4))</f>
        <v>07.12.1961</v>
      </c>
      <c r="F105" s="17" t="str">
        <f>IF($B105="","",INDEX(Elenco_Partecipanti!$A:$G,$B105,5))</f>
        <v>Uomo</v>
      </c>
      <c r="G105" s="17" t="str">
        <f>IF($B105="","",INDEX(Elenco_Partecipanti!$A:$G,$B105,6))</f>
        <v>Italiano</v>
      </c>
      <c r="H105" s="29" t="s">
        <v>747</v>
      </c>
    </row>
    <row r="106" spans="1:8" x14ac:dyDescent="0.3">
      <c r="A106" s="20">
        <v>102</v>
      </c>
      <c r="B106" s="21"/>
      <c r="C106" s="17" t="str">
        <f>IF($B106="","",INDEX(Elenco_Partecipanti!$A:$G,$B106,2))</f>
        <v/>
      </c>
      <c r="D106" s="17" t="str">
        <f>IF($B106="","",INDEX(Elenco_Partecipanti!$A:$G,$B106,3))</f>
        <v/>
      </c>
      <c r="E106" s="18" t="str">
        <f>IF($B106="","",INDEX(Elenco_Partecipanti!$A:$G,$B106,4))</f>
        <v/>
      </c>
      <c r="F106" s="17" t="str">
        <f>IF($B106="","",INDEX(Elenco_Partecipanti!$A:$G,$B106,5))</f>
        <v/>
      </c>
      <c r="G106" s="17" t="str">
        <f>IF($B106="","",INDEX(Elenco_Partecipanti!$A:$G,$B106,6))</f>
        <v/>
      </c>
      <c r="H106" s="29"/>
    </row>
    <row r="107" spans="1:8" x14ac:dyDescent="0.3">
      <c r="A107" s="20">
        <v>103</v>
      </c>
      <c r="B107" s="21"/>
      <c r="C107" s="17" t="str">
        <f>IF($B107="","",INDEX(Elenco_Partecipanti!$A:$G,$B107,2))</f>
        <v/>
      </c>
      <c r="D107" s="17" t="str">
        <f>IF($B107="","",INDEX(Elenco_Partecipanti!$A:$G,$B107,3))</f>
        <v/>
      </c>
      <c r="E107" s="18" t="str">
        <f>IF($B107="","",INDEX(Elenco_Partecipanti!$A:$G,$B107,4))</f>
        <v/>
      </c>
      <c r="F107" s="17" t="str">
        <f>IF($B107="","",INDEX(Elenco_Partecipanti!$A:$G,$B107,5))</f>
        <v/>
      </c>
      <c r="G107" s="17" t="str">
        <f>IF($B107="","",INDEX(Elenco_Partecipanti!$A:$G,$B107,6))</f>
        <v/>
      </c>
      <c r="H107" s="29"/>
    </row>
    <row r="108" spans="1:8" x14ac:dyDescent="0.3">
      <c r="A108" s="20">
        <v>104</v>
      </c>
      <c r="B108" s="21"/>
      <c r="C108" s="17" t="str">
        <f>IF($B108="","",INDEX(Elenco_Partecipanti!$A:$G,$B108,2))</f>
        <v/>
      </c>
      <c r="D108" s="17" t="str">
        <f>IF($B108="","",INDEX(Elenco_Partecipanti!$A:$G,$B108,3))</f>
        <v/>
      </c>
      <c r="E108" s="18" t="str">
        <f>IF($B108="","",INDEX(Elenco_Partecipanti!$A:$G,$B108,4))</f>
        <v/>
      </c>
      <c r="F108" s="17" t="str">
        <f>IF($B108="","",INDEX(Elenco_Partecipanti!$A:$G,$B108,5))</f>
        <v/>
      </c>
      <c r="G108" s="17" t="str">
        <f>IF($B108="","",INDEX(Elenco_Partecipanti!$A:$G,$B108,6))</f>
        <v/>
      </c>
      <c r="H108" s="29"/>
    </row>
    <row r="109" spans="1:8" x14ac:dyDescent="0.3">
      <c r="A109" s="20">
        <v>105</v>
      </c>
      <c r="B109" s="22"/>
      <c r="C109" s="17" t="str">
        <f>IF($B109="","",INDEX(Elenco_Partecipanti!$A:$G,$B109,2))</f>
        <v/>
      </c>
      <c r="D109" s="17" t="str">
        <f>IF($B109="","",INDEX(Elenco_Partecipanti!$A:$G,$B109,3))</f>
        <v/>
      </c>
      <c r="E109" s="18" t="str">
        <f>IF($B109="","",INDEX(Elenco_Partecipanti!$A:$G,$B109,4))</f>
        <v/>
      </c>
      <c r="F109" s="17" t="str">
        <f>IF($B109="","",INDEX(Elenco_Partecipanti!$A:$G,$B109,5))</f>
        <v/>
      </c>
      <c r="G109" s="17" t="str">
        <f>IF($B109="","",INDEX(Elenco_Partecipanti!$A:$G,$B109,6))</f>
        <v/>
      </c>
      <c r="H109" s="29"/>
    </row>
    <row r="110" spans="1:8" x14ac:dyDescent="0.3">
      <c r="A110" s="20">
        <v>106</v>
      </c>
      <c r="B110" s="16"/>
      <c r="C110" s="17" t="str">
        <f>IF($B110="","",INDEX(Elenco_Partecipanti!$A:$G,$B110,2))</f>
        <v/>
      </c>
      <c r="D110" s="17" t="str">
        <f>IF($B110="","",INDEX(Elenco_Partecipanti!$A:$G,$B110,3))</f>
        <v/>
      </c>
      <c r="E110" s="18" t="str">
        <f>IF($B110="","",INDEX(Elenco_Partecipanti!$A:$G,$B110,4))</f>
        <v/>
      </c>
      <c r="F110" s="17" t="str">
        <f>IF($B110="","",INDEX(Elenco_Partecipanti!$A:$G,$B110,5))</f>
        <v/>
      </c>
      <c r="G110" s="17" t="str">
        <f>IF($B110="","",INDEX(Elenco_Partecipanti!$A:$G,$B110,6))</f>
        <v/>
      </c>
      <c r="H110" s="29"/>
    </row>
    <row r="111" spans="1:8" x14ac:dyDescent="0.3">
      <c r="A111" s="20">
        <v>107</v>
      </c>
      <c r="B111" s="21"/>
      <c r="C111" s="17"/>
      <c r="D111" s="17"/>
      <c r="E111" s="18"/>
      <c r="F111" s="17"/>
      <c r="G111" s="17"/>
      <c r="H111" s="29"/>
    </row>
    <row r="112" spans="1:8" x14ac:dyDescent="0.3">
      <c r="A112" s="20">
        <v>108</v>
      </c>
      <c r="B112" s="21"/>
      <c r="C112" s="17" t="str">
        <f>IF($B112="","",INDEX(Elenco_Partecipanti!$A:$G,$B112,2))</f>
        <v/>
      </c>
      <c r="D112" s="17" t="str">
        <f>IF($B112="","",INDEX(Elenco_Partecipanti!$A:$G,$B112,3))</f>
        <v/>
      </c>
      <c r="E112" s="18" t="str">
        <f>IF($B112="","",INDEX(Elenco_Partecipanti!$A:$G,$B112,4))</f>
        <v/>
      </c>
      <c r="F112" s="17" t="str">
        <f>IF($B112="","",INDEX(Elenco_Partecipanti!$A:$G,$B112,5))</f>
        <v/>
      </c>
      <c r="G112" s="17" t="str">
        <f>IF($B112="","",INDEX(Elenco_Partecipanti!$A:$G,$B112,6))</f>
        <v/>
      </c>
      <c r="H112" s="29"/>
    </row>
    <row r="113" spans="1:8" x14ac:dyDescent="0.3">
      <c r="A113" s="20">
        <v>109</v>
      </c>
      <c r="B113" s="21"/>
      <c r="C113" s="17" t="str">
        <f>IF($B113="","",INDEX(Elenco_Partecipanti!$A:$G,$B113,2))</f>
        <v/>
      </c>
      <c r="D113" s="17" t="str">
        <f>IF($B113="","",INDEX(Elenco_Partecipanti!$A:$G,$B113,3))</f>
        <v/>
      </c>
      <c r="E113" s="18" t="str">
        <f>IF($B113="","",INDEX(Elenco_Partecipanti!$A:$G,$B113,4))</f>
        <v/>
      </c>
      <c r="F113" s="17" t="str">
        <f>IF($B113="","",INDEX(Elenco_Partecipanti!$A:$G,$B113,5))</f>
        <v/>
      </c>
      <c r="G113" s="17" t="str">
        <f>IF($B113="","",INDEX(Elenco_Partecipanti!$A:$G,$B113,6))</f>
        <v/>
      </c>
      <c r="H113" s="29"/>
    </row>
    <row r="114" spans="1:8" x14ac:dyDescent="0.3">
      <c r="A114" s="20">
        <v>110</v>
      </c>
      <c r="B114" s="22"/>
      <c r="C114" s="17"/>
      <c r="D114" s="17"/>
      <c r="E114" s="18"/>
      <c r="F114" s="17"/>
      <c r="G114" s="17"/>
      <c r="H114" s="29"/>
    </row>
    <row r="115" spans="1:8" x14ac:dyDescent="0.3">
      <c r="A115" s="20">
        <v>111</v>
      </c>
      <c r="B115" s="16"/>
      <c r="C115" s="17" t="str">
        <f>IF($B115="","",INDEX(Elenco_Partecipanti!$A:$G,$B115,2))</f>
        <v/>
      </c>
      <c r="D115" s="17" t="str">
        <f>IF($B115="","",INDEX(Elenco_Partecipanti!$A:$G,$B115,3))</f>
        <v/>
      </c>
      <c r="E115" s="18" t="str">
        <f>IF($B115="","",INDEX(Elenco_Partecipanti!$A:$G,$B115,4))</f>
        <v/>
      </c>
      <c r="F115" s="17" t="str">
        <f>IF($B115="","",INDEX(Elenco_Partecipanti!$A:$G,$B115,5))</f>
        <v/>
      </c>
      <c r="G115" s="17" t="str">
        <f>IF($B115="","",INDEX(Elenco_Partecipanti!$A:$G,$B115,6))</f>
        <v/>
      </c>
      <c r="H115" s="29"/>
    </row>
    <row r="116" spans="1:8" x14ac:dyDescent="0.3">
      <c r="A116" s="20">
        <v>112</v>
      </c>
      <c r="B116" s="21"/>
      <c r="C116" s="17" t="str">
        <f>IF($B116="","",INDEX(Elenco_Partecipanti!$A:$G,$B116,2))</f>
        <v/>
      </c>
      <c r="D116" s="17" t="str">
        <f>IF($B116="","",INDEX(Elenco_Partecipanti!$A:$G,$B116,3))</f>
        <v/>
      </c>
      <c r="E116" s="18" t="str">
        <f>IF($B116="","",INDEX(Elenco_Partecipanti!$A:$G,$B116,4))</f>
        <v/>
      </c>
      <c r="F116" s="17" t="str">
        <f>IF($B116="","",INDEX(Elenco_Partecipanti!$A:$G,$B116,5))</f>
        <v/>
      </c>
      <c r="G116" s="17" t="str">
        <f>IF($B116="","",INDEX(Elenco_Partecipanti!$A:$G,$B116,6))</f>
        <v/>
      </c>
      <c r="H116" s="29"/>
    </row>
    <row r="117" spans="1:8" x14ac:dyDescent="0.3">
      <c r="A117" s="20">
        <v>113</v>
      </c>
      <c r="B117" s="21"/>
      <c r="C117" s="17" t="str">
        <f>IF($B117="","",INDEX(Elenco_Partecipanti!$A:$G,$B117,2))</f>
        <v/>
      </c>
      <c r="D117" s="17" t="str">
        <f>IF($B117="","",INDEX(Elenco_Partecipanti!$A:$G,$B117,3))</f>
        <v/>
      </c>
      <c r="E117" s="18" t="str">
        <f>IF($B117="","",INDEX(Elenco_Partecipanti!$A:$G,$B117,4))</f>
        <v/>
      </c>
      <c r="F117" s="17" t="str">
        <f>IF($B117="","",INDEX(Elenco_Partecipanti!$A:$G,$B117,5))</f>
        <v/>
      </c>
      <c r="G117" s="17" t="str">
        <f>IF($B117="","",INDEX(Elenco_Partecipanti!$A:$G,$B117,6))</f>
        <v/>
      </c>
      <c r="H117" s="29"/>
    </row>
    <row r="118" spans="1:8" x14ac:dyDescent="0.3">
      <c r="A118" s="20">
        <v>114</v>
      </c>
      <c r="B118" s="21"/>
      <c r="C118" s="17" t="str">
        <f>IF($B118="","",INDEX(Elenco_Partecipanti!$A:$G,$B118,2))</f>
        <v/>
      </c>
      <c r="D118" s="17" t="str">
        <f>IF($B118="","",INDEX(Elenco_Partecipanti!$A:$G,$B118,3))</f>
        <v/>
      </c>
      <c r="E118" s="18" t="str">
        <f>IF($B118="","",INDEX(Elenco_Partecipanti!$A:$G,$B118,4))</f>
        <v/>
      </c>
      <c r="F118" s="17" t="str">
        <f>IF($B118="","",INDEX(Elenco_Partecipanti!$A:$G,$B118,5))</f>
        <v/>
      </c>
      <c r="G118" s="17" t="str">
        <f>IF($B118="","",INDEX(Elenco_Partecipanti!$A:$G,$B118,6))</f>
        <v/>
      </c>
      <c r="H118" s="29"/>
    </row>
    <row r="119" spans="1:8" x14ac:dyDescent="0.3">
      <c r="A119" s="20">
        <v>115</v>
      </c>
      <c r="B119" s="22"/>
      <c r="C119" s="17" t="str">
        <f>IF($B119="","",INDEX(Elenco_Partecipanti!$A:$G,$B119,2))</f>
        <v/>
      </c>
      <c r="D119" s="17" t="str">
        <f>IF($B119="","",INDEX(Elenco_Partecipanti!$A:$G,$B119,3))</f>
        <v/>
      </c>
      <c r="E119" s="18" t="str">
        <f>IF($B119="","",INDEX(Elenco_Partecipanti!$A:$G,$B119,4))</f>
        <v/>
      </c>
      <c r="F119" s="17" t="str">
        <f>IF($B119="","",INDEX(Elenco_Partecipanti!$A:$G,$B119,5))</f>
        <v/>
      </c>
      <c r="G119" s="17" t="str">
        <f>IF($B119="","",INDEX(Elenco_Partecipanti!$A:$G,$B119,6))</f>
        <v/>
      </c>
      <c r="H119" s="29"/>
    </row>
    <row r="120" spans="1:8" x14ac:dyDescent="0.3">
      <c r="A120" s="20">
        <v>116</v>
      </c>
      <c r="B120" s="16"/>
      <c r="C120" s="17" t="str">
        <f>IF($B120="","",INDEX(Elenco_Partecipanti!$A:$G,$B120,2))</f>
        <v/>
      </c>
      <c r="D120" s="17" t="str">
        <f>IF($B120="","",INDEX(Elenco_Partecipanti!$A:$G,$B120,3))</f>
        <v/>
      </c>
      <c r="E120" s="18" t="str">
        <f>IF($B120="","",INDEX(Elenco_Partecipanti!$A:$G,$B120,4))</f>
        <v/>
      </c>
      <c r="F120" s="17" t="str">
        <f>IF($B120="","",INDEX(Elenco_Partecipanti!$A:$G,$B120,5))</f>
        <v/>
      </c>
      <c r="G120" s="17" t="str">
        <f>IF($B120="","",INDEX(Elenco_Partecipanti!$A:$G,$B120,6))</f>
        <v/>
      </c>
      <c r="H120" s="29"/>
    </row>
    <row r="121" spans="1:8" x14ac:dyDescent="0.3">
      <c r="A121" s="20">
        <v>117</v>
      </c>
      <c r="B121" s="21"/>
      <c r="C121" s="17" t="str">
        <f>IF($B121="","",INDEX(Elenco_Partecipanti!$A:$G,$B121,2))</f>
        <v/>
      </c>
      <c r="D121" s="17" t="str">
        <f>IF($B121="","",INDEX(Elenco_Partecipanti!$A:$G,$B121,3))</f>
        <v/>
      </c>
      <c r="E121" s="18" t="str">
        <f>IF($B121="","",INDEX(Elenco_Partecipanti!$A:$G,$B121,4))</f>
        <v/>
      </c>
      <c r="F121" s="17" t="str">
        <f>IF($B121="","",INDEX(Elenco_Partecipanti!$A:$G,$B121,5))</f>
        <v/>
      </c>
      <c r="G121" s="17" t="str">
        <f>IF($B121="","",INDEX(Elenco_Partecipanti!$A:$G,$B121,6))</f>
        <v/>
      </c>
      <c r="H121" s="29"/>
    </row>
    <row r="122" spans="1:8" x14ac:dyDescent="0.3">
      <c r="A122" s="20">
        <v>118</v>
      </c>
      <c r="B122" s="21"/>
      <c r="C122" s="17" t="str">
        <f>IF($B122="","",INDEX(Elenco_Partecipanti!$A:$G,$B122,2))</f>
        <v/>
      </c>
      <c r="D122" s="17" t="str">
        <f>IF($B122="","",INDEX(Elenco_Partecipanti!$A:$G,$B122,3))</f>
        <v/>
      </c>
      <c r="E122" s="18" t="str">
        <f>IF($B122="","",INDEX(Elenco_Partecipanti!$A:$G,$B122,4))</f>
        <v/>
      </c>
      <c r="F122" s="17" t="str">
        <f>IF($B122="","",INDEX(Elenco_Partecipanti!$A:$G,$B122,5))</f>
        <v/>
      </c>
      <c r="G122" s="17" t="str">
        <f>IF($B122="","",INDEX(Elenco_Partecipanti!$A:$G,$B122,6))</f>
        <v/>
      </c>
      <c r="H122" s="29"/>
    </row>
    <row r="123" spans="1:8" x14ac:dyDescent="0.3">
      <c r="A123" s="20">
        <v>119</v>
      </c>
      <c r="B123" s="21"/>
      <c r="C123" s="17" t="str">
        <f>IF($B123="","",INDEX(Elenco_Partecipanti!$A:$G,$B123,2))</f>
        <v/>
      </c>
      <c r="D123" s="17" t="str">
        <f>IF($B123="","",INDEX(Elenco_Partecipanti!$A:$G,$B123,3))</f>
        <v/>
      </c>
      <c r="E123" s="18" t="str">
        <f>IF($B123="","",INDEX(Elenco_Partecipanti!$A:$G,$B123,4))</f>
        <v/>
      </c>
      <c r="F123" s="17" t="str">
        <f>IF($B123="","",INDEX(Elenco_Partecipanti!$A:$G,$B123,5))</f>
        <v/>
      </c>
      <c r="G123" s="17" t="str">
        <f>IF($B123="","",INDEX(Elenco_Partecipanti!$A:$G,$B123,6))</f>
        <v/>
      </c>
      <c r="H123" s="29"/>
    </row>
    <row r="124" spans="1:8" x14ac:dyDescent="0.3">
      <c r="A124" s="20">
        <v>120</v>
      </c>
      <c r="B124" s="22"/>
      <c r="C124" s="17" t="str">
        <f>IF($B124="","",INDEX(Elenco_Partecipanti!$A:$G,$B124,2))</f>
        <v/>
      </c>
      <c r="D124" s="17" t="str">
        <f>IF($B124="","",INDEX(Elenco_Partecipanti!$A:$G,$B124,3))</f>
        <v/>
      </c>
      <c r="E124" s="18" t="str">
        <f>IF($B124="","",INDEX(Elenco_Partecipanti!$A:$G,$B124,4))</f>
        <v/>
      </c>
      <c r="F124" s="17" t="str">
        <f>IF($B124="","",INDEX(Elenco_Partecipanti!$A:$G,$B124,5))</f>
        <v/>
      </c>
      <c r="G124" s="17" t="str">
        <f>IF($B124="","",INDEX(Elenco_Partecipanti!$A:$G,$B124,6))</f>
        <v/>
      </c>
      <c r="H124" s="29"/>
    </row>
    <row r="125" spans="1:8" x14ac:dyDescent="0.3">
      <c r="A125" s="20">
        <v>121</v>
      </c>
      <c r="B125" s="16"/>
      <c r="C125" s="17" t="str">
        <f>IF($B125="","",INDEX(Elenco_Partecipanti!$A:$G,$B125,2))</f>
        <v/>
      </c>
      <c r="D125" s="17" t="str">
        <f>IF($B125="","",INDEX(Elenco_Partecipanti!$A:$G,$B125,3))</f>
        <v/>
      </c>
      <c r="E125" s="18" t="str">
        <f>IF($B125="","",INDEX(Elenco_Partecipanti!$A:$G,$B125,4))</f>
        <v/>
      </c>
      <c r="F125" s="17" t="str">
        <f>IF($B125="","",INDEX(Elenco_Partecipanti!$A:$G,$B125,5))</f>
        <v/>
      </c>
      <c r="G125" s="17" t="str">
        <f>IF($B125="","",INDEX(Elenco_Partecipanti!$A:$G,$B125,6))</f>
        <v/>
      </c>
      <c r="H125" s="29"/>
    </row>
    <row r="126" spans="1:8" x14ac:dyDescent="0.3">
      <c r="A126" s="20">
        <v>122</v>
      </c>
      <c r="B126" s="21"/>
      <c r="C126" s="17" t="str">
        <f>IF($B126="","",INDEX(Elenco_Partecipanti!$A:$G,$B126,2))</f>
        <v/>
      </c>
      <c r="D126" s="17" t="str">
        <f>IF($B126="","",INDEX(Elenco_Partecipanti!$A:$G,$B126,3))</f>
        <v/>
      </c>
      <c r="E126" s="18" t="str">
        <f>IF($B126="","",INDEX(Elenco_Partecipanti!$A:$G,$B126,4))</f>
        <v/>
      </c>
      <c r="F126" s="17" t="str">
        <f>IF($B126="","",INDEX(Elenco_Partecipanti!$A:$G,$B126,5))</f>
        <v/>
      </c>
      <c r="G126" s="17" t="str">
        <f>IF($B126="","",INDEX(Elenco_Partecipanti!$A:$G,$B126,6))</f>
        <v/>
      </c>
      <c r="H126" s="29"/>
    </row>
    <row r="127" spans="1:8" x14ac:dyDescent="0.3">
      <c r="A127" s="20">
        <v>123</v>
      </c>
      <c r="B127" s="21"/>
      <c r="C127" s="17" t="str">
        <f>IF($B127="","",INDEX(Elenco_Partecipanti!$A:$G,$B127,2))</f>
        <v/>
      </c>
      <c r="D127" s="17" t="str">
        <f>IF($B127="","",INDEX(Elenco_Partecipanti!$A:$G,$B127,3))</f>
        <v/>
      </c>
      <c r="E127" s="18" t="str">
        <f>IF($B127="","",INDEX(Elenco_Partecipanti!$A:$G,$B127,4))</f>
        <v/>
      </c>
      <c r="F127" s="17" t="str">
        <f>IF($B127="","",INDEX(Elenco_Partecipanti!$A:$G,$B127,5))</f>
        <v/>
      </c>
      <c r="G127" s="17" t="str">
        <f>IF($B127="","",INDEX(Elenco_Partecipanti!$A:$G,$B127,6))</f>
        <v/>
      </c>
      <c r="H127" s="29"/>
    </row>
    <row r="128" spans="1:8" x14ac:dyDescent="0.3">
      <c r="A128" s="20">
        <v>124</v>
      </c>
      <c r="B128" s="21"/>
      <c r="C128" s="17" t="str">
        <f>IF($B128="","",INDEX(Elenco_Partecipanti!$A:$G,$B128,2))</f>
        <v/>
      </c>
      <c r="D128" s="17" t="str">
        <f>IF($B128="","",INDEX(Elenco_Partecipanti!$A:$G,$B128,3))</f>
        <v/>
      </c>
      <c r="E128" s="18" t="str">
        <f>IF($B128="","",INDEX(Elenco_Partecipanti!$A:$G,$B128,4))</f>
        <v/>
      </c>
      <c r="F128" s="17" t="str">
        <f>IF($B128="","",INDEX(Elenco_Partecipanti!$A:$G,$B128,5))</f>
        <v/>
      </c>
      <c r="G128" s="17" t="str">
        <f>IF($B128="","",INDEX(Elenco_Partecipanti!$A:$G,$B128,6))</f>
        <v/>
      </c>
      <c r="H128" s="29"/>
    </row>
    <row r="129" spans="1:8" x14ac:dyDescent="0.3">
      <c r="A129" s="20">
        <v>125</v>
      </c>
      <c r="B129" s="22"/>
      <c r="C129" s="17" t="str">
        <f>IF($B129="","",INDEX(Elenco_Partecipanti!$A:$G,$B129,2))</f>
        <v/>
      </c>
      <c r="D129" s="17" t="str">
        <f>IF($B129="","",INDEX(Elenco_Partecipanti!$A:$G,$B129,3))</f>
        <v/>
      </c>
      <c r="E129" s="18" t="str">
        <f>IF($B129="","",INDEX(Elenco_Partecipanti!$A:$G,$B129,4))</f>
        <v/>
      </c>
      <c r="F129" s="17" t="str">
        <f>IF($B129="","",INDEX(Elenco_Partecipanti!$A:$G,$B129,5))</f>
        <v/>
      </c>
      <c r="G129" s="17" t="str">
        <f>IF($B129="","",INDEX(Elenco_Partecipanti!$A:$G,$B129,6))</f>
        <v/>
      </c>
      <c r="H129" s="29"/>
    </row>
    <row r="130" spans="1:8" x14ac:dyDescent="0.3">
      <c r="A130" s="20">
        <v>126</v>
      </c>
      <c r="B130" s="16"/>
      <c r="C130" s="17" t="str">
        <f>IF($B130="","",INDEX(Elenco_Partecipanti!$A:$G,$B130,2))</f>
        <v/>
      </c>
      <c r="D130" s="17" t="str">
        <f>IF($B130="","",INDEX(Elenco_Partecipanti!$A:$G,$B130,3))</f>
        <v/>
      </c>
      <c r="E130" s="18" t="str">
        <f>IF($B130="","",INDEX(Elenco_Partecipanti!$A:$G,$B130,4))</f>
        <v/>
      </c>
      <c r="F130" s="17" t="str">
        <f>IF($B130="","",INDEX(Elenco_Partecipanti!$A:$G,$B130,5))</f>
        <v/>
      </c>
      <c r="G130" s="17" t="str">
        <f>IF($B130="","",INDEX(Elenco_Partecipanti!$A:$G,$B130,6))</f>
        <v/>
      </c>
      <c r="H130" s="29"/>
    </row>
    <row r="131" spans="1:8" x14ac:dyDescent="0.3">
      <c r="A131" s="20">
        <v>127</v>
      </c>
      <c r="B131" s="21"/>
      <c r="C131" s="17" t="str">
        <f>IF($B131="","",INDEX(Elenco_Partecipanti!$A:$G,$B131,2))</f>
        <v/>
      </c>
      <c r="D131" s="17" t="str">
        <f>IF($B131="","",INDEX(Elenco_Partecipanti!$A:$G,$B131,3))</f>
        <v/>
      </c>
      <c r="E131" s="18" t="str">
        <f>IF($B131="","",INDEX(Elenco_Partecipanti!$A:$G,$B131,4))</f>
        <v/>
      </c>
      <c r="F131" s="17" t="str">
        <f>IF($B131="","",INDEX(Elenco_Partecipanti!$A:$G,$B131,5))</f>
        <v/>
      </c>
      <c r="G131" s="17" t="str">
        <f>IF($B131="","",INDEX(Elenco_Partecipanti!$A:$G,$B131,6))</f>
        <v/>
      </c>
      <c r="H131" s="29"/>
    </row>
    <row r="132" spans="1:8" x14ac:dyDescent="0.3">
      <c r="A132" s="20">
        <v>128</v>
      </c>
      <c r="B132" s="21"/>
      <c r="C132" s="17" t="str">
        <f>IF($B132="","",INDEX(Elenco_Partecipanti!$A:$G,$B132,2))</f>
        <v/>
      </c>
      <c r="D132" s="17" t="str">
        <f>IF($B132="","",INDEX(Elenco_Partecipanti!$A:$G,$B132,3))</f>
        <v/>
      </c>
      <c r="E132" s="18" t="str">
        <f>IF($B132="","",INDEX(Elenco_Partecipanti!$A:$G,$B132,4))</f>
        <v/>
      </c>
      <c r="F132" s="17" t="str">
        <f>IF($B132="","",INDEX(Elenco_Partecipanti!$A:$G,$B132,5))</f>
        <v/>
      </c>
      <c r="G132" s="17" t="str">
        <f>IF($B132="","",INDEX(Elenco_Partecipanti!$A:$G,$B132,6))</f>
        <v/>
      </c>
      <c r="H132" s="29"/>
    </row>
    <row r="133" spans="1:8" x14ac:dyDescent="0.3">
      <c r="A133" s="20">
        <v>129</v>
      </c>
      <c r="B133" s="21"/>
      <c r="C133" s="17" t="str">
        <f>IF($B133="","",INDEX(Elenco_Partecipanti!$A:$G,$B133,2))</f>
        <v/>
      </c>
      <c r="D133" s="17" t="str">
        <f>IF($B133="","",INDEX(Elenco_Partecipanti!$A:$G,$B133,3))</f>
        <v/>
      </c>
      <c r="E133" s="18" t="str">
        <f>IF($B133="","",INDEX(Elenco_Partecipanti!$A:$G,$B133,4))</f>
        <v/>
      </c>
      <c r="F133" s="17" t="str">
        <f>IF($B133="","",INDEX(Elenco_Partecipanti!$A:$G,$B133,5))</f>
        <v/>
      </c>
      <c r="G133" s="17" t="str">
        <f>IF($B133="","",INDEX(Elenco_Partecipanti!$A:$G,$B133,6))</f>
        <v/>
      </c>
      <c r="H133" s="29"/>
    </row>
    <row r="134" spans="1:8" x14ac:dyDescent="0.3">
      <c r="A134" s="20">
        <v>130</v>
      </c>
      <c r="B134" s="22"/>
      <c r="C134" s="17" t="str">
        <f>IF($B134="","",INDEX(Elenco_Partecipanti!$A:$G,$B134,2))</f>
        <v/>
      </c>
      <c r="D134" s="17" t="str">
        <f>IF($B134="","",INDEX(Elenco_Partecipanti!$A:$G,$B134,3))</f>
        <v/>
      </c>
      <c r="E134" s="18" t="str">
        <f>IF($B134="","",INDEX(Elenco_Partecipanti!$A:$G,$B134,4))</f>
        <v/>
      </c>
      <c r="F134" s="17" t="str">
        <f>IF($B134="","",INDEX(Elenco_Partecipanti!$A:$G,$B134,5))</f>
        <v/>
      </c>
      <c r="G134" s="17" t="str">
        <f>IF($B134="","",INDEX(Elenco_Partecipanti!$A:$G,$B134,6))</f>
        <v/>
      </c>
      <c r="H134" s="29"/>
    </row>
    <row r="135" spans="1:8" x14ac:dyDescent="0.3">
      <c r="A135" s="20">
        <v>131</v>
      </c>
      <c r="B135" s="16"/>
      <c r="C135" s="17" t="str">
        <f>IF($B135="","",INDEX(Elenco_Partecipanti!$A:$G,$B135,2))</f>
        <v/>
      </c>
      <c r="D135" s="17" t="str">
        <f>IF($B135="","",INDEX(Elenco_Partecipanti!$A:$G,$B135,3))</f>
        <v/>
      </c>
      <c r="E135" s="18" t="str">
        <f>IF($B135="","",INDEX(Elenco_Partecipanti!$A:$G,$B135,4))</f>
        <v/>
      </c>
      <c r="F135" s="17" t="str">
        <f>IF($B135="","",INDEX(Elenco_Partecipanti!$A:$G,$B135,5))</f>
        <v/>
      </c>
      <c r="G135" s="17" t="str">
        <f>IF($B135="","",INDEX(Elenco_Partecipanti!$A:$G,$B135,6))</f>
        <v/>
      </c>
      <c r="H135" s="29"/>
    </row>
    <row r="136" spans="1:8" x14ac:dyDescent="0.3">
      <c r="A136" s="20">
        <v>132</v>
      </c>
      <c r="B136" s="21"/>
      <c r="C136" s="17" t="str">
        <f>IF($B136="","",INDEX(Elenco_Partecipanti!$A:$G,$B136,2))</f>
        <v/>
      </c>
      <c r="D136" s="17" t="str">
        <f>IF($B136="","",INDEX(Elenco_Partecipanti!$A:$G,$B136,3))</f>
        <v/>
      </c>
      <c r="E136" s="18" t="str">
        <f>IF($B136="","",INDEX(Elenco_Partecipanti!$A:$G,$B136,4))</f>
        <v/>
      </c>
      <c r="F136" s="17" t="str">
        <f>IF($B136="","",INDEX(Elenco_Partecipanti!$A:$G,$B136,5))</f>
        <v/>
      </c>
      <c r="G136" s="17" t="str">
        <f>IF($B136="","",INDEX(Elenco_Partecipanti!$A:$G,$B136,6))</f>
        <v/>
      </c>
      <c r="H136" s="29"/>
    </row>
    <row r="137" spans="1:8" x14ac:dyDescent="0.3">
      <c r="A137" s="20">
        <v>133</v>
      </c>
      <c r="B137" s="21"/>
      <c r="C137" s="17" t="str">
        <f>IF($B137="","",INDEX(Elenco_Partecipanti!$A:$G,$B137,2))</f>
        <v/>
      </c>
      <c r="D137" s="17" t="str">
        <f>IF($B137="","",INDEX(Elenco_Partecipanti!$A:$G,$B137,3))</f>
        <v/>
      </c>
      <c r="E137" s="18" t="str">
        <f>IF($B137="","",INDEX(Elenco_Partecipanti!$A:$G,$B137,4))</f>
        <v/>
      </c>
      <c r="F137" s="17" t="str">
        <f>IF($B137="","",INDEX(Elenco_Partecipanti!$A:$G,$B137,5))</f>
        <v/>
      </c>
      <c r="G137" s="17" t="str">
        <f>IF($B137="","",INDEX(Elenco_Partecipanti!$A:$G,$B137,6))</f>
        <v/>
      </c>
      <c r="H137" s="29"/>
    </row>
    <row r="138" spans="1:8" x14ac:dyDescent="0.3">
      <c r="A138" s="20">
        <v>134</v>
      </c>
      <c r="B138" s="21"/>
      <c r="C138" s="17" t="str">
        <f>IF($B138="","",INDEX(Elenco_Partecipanti!$A:$G,$B138,2))</f>
        <v/>
      </c>
      <c r="D138" s="17" t="str">
        <f>IF($B138="","",INDEX(Elenco_Partecipanti!$A:$G,$B138,3))</f>
        <v/>
      </c>
      <c r="E138" s="18" t="str">
        <f>IF($B138="","",INDEX(Elenco_Partecipanti!$A:$G,$B138,4))</f>
        <v/>
      </c>
      <c r="F138" s="17" t="str">
        <f>IF($B138="","",INDEX(Elenco_Partecipanti!$A:$G,$B138,5))</f>
        <v/>
      </c>
      <c r="G138" s="17" t="str">
        <f>IF($B138="","",INDEX(Elenco_Partecipanti!$A:$G,$B138,6))</f>
        <v/>
      </c>
      <c r="H138" s="29"/>
    </row>
    <row r="139" spans="1:8" x14ac:dyDescent="0.3">
      <c r="A139" s="20">
        <v>135</v>
      </c>
      <c r="B139" s="22"/>
      <c r="C139" s="17" t="str">
        <f>IF($B139="","",INDEX(Elenco_Partecipanti!$A:$G,$B139,2))</f>
        <v/>
      </c>
      <c r="D139" s="17" t="str">
        <f>IF($B139="","",INDEX(Elenco_Partecipanti!$A:$G,$B139,3))</f>
        <v/>
      </c>
      <c r="E139" s="18" t="str">
        <f>IF($B139="","",INDEX(Elenco_Partecipanti!$A:$G,$B139,4))</f>
        <v/>
      </c>
      <c r="F139" s="17" t="str">
        <f>IF($B139="","",INDEX(Elenco_Partecipanti!$A:$G,$B139,5))</f>
        <v/>
      </c>
      <c r="G139" s="17" t="str">
        <f>IF($B139="","",INDEX(Elenco_Partecipanti!$A:$G,$B139,6))</f>
        <v/>
      </c>
      <c r="H139" s="29"/>
    </row>
    <row r="140" spans="1:8" x14ac:dyDescent="0.3">
      <c r="A140" s="20">
        <v>136</v>
      </c>
      <c r="B140" s="16"/>
      <c r="C140" s="17" t="str">
        <f>IF($B140="","",INDEX(Elenco_Partecipanti!$A:$G,$B140,2))</f>
        <v/>
      </c>
      <c r="D140" s="17" t="str">
        <f>IF($B140="","",INDEX(Elenco_Partecipanti!$A:$G,$B140,3))</f>
        <v/>
      </c>
      <c r="E140" s="18" t="str">
        <f>IF($B140="","",INDEX(Elenco_Partecipanti!$A:$G,$B140,4))</f>
        <v/>
      </c>
      <c r="F140" s="17" t="str">
        <f>IF($B140="","",INDEX(Elenco_Partecipanti!$A:$G,$B140,5))</f>
        <v/>
      </c>
      <c r="G140" s="17" t="str">
        <f>IF($B140="","",INDEX(Elenco_Partecipanti!$A:$G,$B140,6))</f>
        <v/>
      </c>
      <c r="H140" s="29"/>
    </row>
    <row r="141" spans="1:8" x14ac:dyDescent="0.3">
      <c r="A141" s="20">
        <v>137</v>
      </c>
      <c r="B141" s="21"/>
      <c r="C141" s="17" t="str">
        <f>IF($B141="","",INDEX(Elenco_Partecipanti!$A:$G,$B141,2))</f>
        <v/>
      </c>
      <c r="D141" s="17" t="str">
        <f>IF($B141="","",INDEX(Elenco_Partecipanti!$A:$G,$B141,3))</f>
        <v/>
      </c>
      <c r="E141" s="18" t="str">
        <f>IF($B141="","",INDEX(Elenco_Partecipanti!$A:$G,$B141,4))</f>
        <v/>
      </c>
      <c r="F141" s="17" t="str">
        <f>IF($B141="","",INDEX(Elenco_Partecipanti!$A:$G,$B141,5))</f>
        <v/>
      </c>
      <c r="G141" s="17" t="str">
        <f>IF($B141="","",INDEX(Elenco_Partecipanti!$A:$G,$B141,6))</f>
        <v/>
      </c>
      <c r="H141" s="29"/>
    </row>
    <row r="142" spans="1:8" x14ac:dyDescent="0.3">
      <c r="A142" s="20">
        <v>138</v>
      </c>
      <c r="B142" s="21"/>
      <c r="C142" s="17" t="str">
        <f>IF($B142="","",INDEX(Elenco_Partecipanti!$A:$G,$B142,2))</f>
        <v/>
      </c>
      <c r="D142" s="17" t="str">
        <f>IF($B142="","",INDEX(Elenco_Partecipanti!$A:$G,$B142,3))</f>
        <v/>
      </c>
      <c r="E142" s="18" t="str">
        <f>IF($B142="","",INDEX(Elenco_Partecipanti!$A:$G,$B142,4))</f>
        <v/>
      </c>
      <c r="F142" s="17" t="str">
        <f>IF($B142="","",INDEX(Elenco_Partecipanti!$A:$G,$B142,5))</f>
        <v/>
      </c>
      <c r="G142" s="17" t="str">
        <f>IF($B142="","",INDEX(Elenco_Partecipanti!$A:$G,$B142,6))</f>
        <v/>
      </c>
      <c r="H142" s="29"/>
    </row>
    <row r="143" spans="1:8" x14ac:dyDescent="0.3">
      <c r="A143" s="20">
        <v>139</v>
      </c>
      <c r="B143" s="21"/>
      <c r="C143" s="17" t="str">
        <f>IF($B143="","",INDEX(Elenco_Partecipanti!$A:$G,$B143,2))</f>
        <v/>
      </c>
      <c r="D143" s="17" t="str">
        <f>IF($B143="","",INDEX(Elenco_Partecipanti!$A:$G,$B143,3))</f>
        <v/>
      </c>
      <c r="E143" s="18" t="str">
        <f>IF($B143="","",INDEX(Elenco_Partecipanti!$A:$G,$B143,4))</f>
        <v/>
      </c>
      <c r="F143" s="17" t="str">
        <f>IF($B143="","",INDEX(Elenco_Partecipanti!$A:$G,$B143,5))</f>
        <v/>
      </c>
      <c r="G143" s="17" t="str">
        <f>IF($B143="","",INDEX(Elenco_Partecipanti!$A:$G,$B143,6))</f>
        <v/>
      </c>
      <c r="H143" s="29"/>
    </row>
    <row r="144" spans="1:8" x14ac:dyDescent="0.3">
      <c r="A144" s="20">
        <v>140</v>
      </c>
      <c r="B144" s="22"/>
      <c r="C144" s="17" t="str">
        <f>IF($B144="","",INDEX(Elenco_Partecipanti!$A:$G,$B144,2))</f>
        <v/>
      </c>
      <c r="D144" s="17" t="str">
        <f>IF($B144="","",INDEX(Elenco_Partecipanti!$A:$G,$B144,3))</f>
        <v/>
      </c>
      <c r="E144" s="18" t="str">
        <f>IF($B144="","",INDEX(Elenco_Partecipanti!$A:$G,$B144,4))</f>
        <v/>
      </c>
      <c r="F144" s="17" t="str">
        <f>IF($B144="","",INDEX(Elenco_Partecipanti!$A:$G,$B144,5))</f>
        <v/>
      </c>
      <c r="G144" s="17" t="str">
        <f>IF($B144="","",INDEX(Elenco_Partecipanti!$A:$G,$B144,6))</f>
        <v/>
      </c>
      <c r="H144" s="29"/>
    </row>
    <row r="145" spans="1:8" x14ac:dyDescent="0.3">
      <c r="A145" s="20">
        <v>141</v>
      </c>
      <c r="B145" s="16"/>
      <c r="C145" s="17" t="str">
        <f>IF($B145="","",INDEX(Elenco_Partecipanti!$A:$G,$B145,2))</f>
        <v/>
      </c>
      <c r="D145" s="17" t="str">
        <f>IF($B145="","",INDEX(Elenco_Partecipanti!$A:$G,$B145,3))</f>
        <v/>
      </c>
      <c r="E145" s="18" t="str">
        <f>IF($B145="","",INDEX(Elenco_Partecipanti!$A:$G,$B145,4))</f>
        <v/>
      </c>
      <c r="F145" s="17" t="str">
        <f>IF($B145="","",INDEX(Elenco_Partecipanti!$A:$G,$B145,5))</f>
        <v/>
      </c>
      <c r="G145" s="17" t="str">
        <f>IF($B145="","",INDEX(Elenco_Partecipanti!$A:$G,$B145,6))</f>
        <v/>
      </c>
      <c r="H145" s="29"/>
    </row>
    <row r="146" spans="1:8" x14ac:dyDescent="0.3">
      <c r="A146" s="20">
        <v>142</v>
      </c>
      <c r="B146" s="21"/>
      <c r="C146" s="17" t="str">
        <f>IF($B146="","",INDEX(Elenco_Partecipanti!$A:$G,$B146,2))</f>
        <v/>
      </c>
      <c r="D146" s="17" t="str">
        <f>IF($B146="","",INDEX(Elenco_Partecipanti!$A:$G,$B146,3))</f>
        <v/>
      </c>
      <c r="E146" s="18" t="str">
        <f>IF($B146="","",INDEX(Elenco_Partecipanti!$A:$G,$B146,4))</f>
        <v/>
      </c>
      <c r="F146" s="17" t="str">
        <f>IF($B146="","",INDEX(Elenco_Partecipanti!$A:$G,$B146,5))</f>
        <v/>
      </c>
      <c r="G146" s="17" t="str">
        <f>IF($B146="","",INDEX(Elenco_Partecipanti!$A:$G,$B146,6))</f>
        <v/>
      </c>
      <c r="H146" s="29"/>
    </row>
    <row r="147" spans="1:8" x14ac:dyDescent="0.3">
      <c r="A147" s="20">
        <v>143</v>
      </c>
      <c r="B147" s="21"/>
      <c r="C147" s="17" t="str">
        <f>IF($B147="","",INDEX(Elenco_Partecipanti!$A:$G,$B147,2))</f>
        <v/>
      </c>
      <c r="D147" s="17" t="str">
        <f>IF($B147="","",INDEX(Elenco_Partecipanti!$A:$G,$B147,3))</f>
        <v/>
      </c>
      <c r="E147" s="18" t="str">
        <f>IF($B147="","",INDEX(Elenco_Partecipanti!$A:$G,$B147,4))</f>
        <v/>
      </c>
      <c r="F147" s="17" t="str">
        <f>IF($B147="","",INDEX(Elenco_Partecipanti!$A:$G,$B147,5))</f>
        <v/>
      </c>
      <c r="G147" s="17" t="str">
        <f>IF($B147="","",INDEX(Elenco_Partecipanti!$A:$G,$B147,6))</f>
        <v/>
      </c>
      <c r="H147" s="29"/>
    </row>
    <row r="148" spans="1:8" x14ac:dyDescent="0.3">
      <c r="A148" s="20">
        <v>144</v>
      </c>
      <c r="B148" s="21"/>
      <c r="C148" s="17" t="str">
        <f>IF($B148="","",INDEX(Elenco_Partecipanti!$A:$G,$B148,2))</f>
        <v/>
      </c>
      <c r="D148" s="17" t="str">
        <f>IF($B148="","",INDEX(Elenco_Partecipanti!$A:$G,$B148,3))</f>
        <v/>
      </c>
      <c r="E148" s="18" t="str">
        <f>IF($B148="","",INDEX(Elenco_Partecipanti!$A:$G,$B148,4))</f>
        <v/>
      </c>
      <c r="F148" s="17" t="str">
        <f>IF($B148="","",INDEX(Elenco_Partecipanti!$A:$G,$B148,5))</f>
        <v/>
      </c>
      <c r="G148" s="17" t="str">
        <f>IF($B148="","",INDEX(Elenco_Partecipanti!$A:$G,$B148,6))</f>
        <v/>
      </c>
      <c r="H148" s="29"/>
    </row>
    <row r="149" spans="1:8" x14ac:dyDescent="0.3">
      <c r="A149" s="20">
        <v>145</v>
      </c>
      <c r="B149" s="22"/>
      <c r="C149" s="17" t="str">
        <f>IF($B149="","",INDEX(Elenco_Partecipanti!$A:$G,$B149,2))</f>
        <v/>
      </c>
      <c r="D149" s="17" t="str">
        <f>IF($B149="","",INDEX(Elenco_Partecipanti!$A:$G,$B149,3))</f>
        <v/>
      </c>
      <c r="E149" s="18" t="str">
        <f>IF($B149="","",INDEX(Elenco_Partecipanti!$A:$G,$B149,4))</f>
        <v/>
      </c>
      <c r="F149" s="17" t="str">
        <f>IF($B149="","",INDEX(Elenco_Partecipanti!$A:$G,$B149,5))</f>
        <v/>
      </c>
      <c r="G149" s="17" t="str">
        <f>IF($B149="","",INDEX(Elenco_Partecipanti!$A:$G,$B149,6))</f>
        <v/>
      </c>
      <c r="H149" s="29"/>
    </row>
    <row r="150" spans="1:8" x14ac:dyDescent="0.3">
      <c r="A150" s="20">
        <v>146</v>
      </c>
      <c r="B150" s="16"/>
      <c r="C150" s="17" t="str">
        <f>IF($B150="","",INDEX(Elenco_Partecipanti!$A:$G,$B150,2))</f>
        <v/>
      </c>
      <c r="D150" s="17" t="str">
        <f>IF($B150="","",INDEX(Elenco_Partecipanti!$A:$G,$B150,3))</f>
        <v/>
      </c>
      <c r="E150" s="18" t="str">
        <f>IF($B150="","",INDEX(Elenco_Partecipanti!$A:$G,$B150,4))</f>
        <v/>
      </c>
      <c r="F150" s="17" t="str">
        <f>IF($B150="","",INDEX(Elenco_Partecipanti!$A:$G,$B150,5))</f>
        <v/>
      </c>
      <c r="G150" s="17" t="str">
        <f>IF($B150="","",INDEX(Elenco_Partecipanti!$A:$G,$B150,6))</f>
        <v/>
      </c>
      <c r="H150" s="29"/>
    </row>
    <row r="151" spans="1:8" x14ac:dyDescent="0.3">
      <c r="A151" s="20">
        <v>147</v>
      </c>
      <c r="B151" s="21"/>
      <c r="C151" s="17" t="str">
        <f>IF($B151="","",INDEX(Elenco_Partecipanti!$A:$G,$B151,2))</f>
        <v/>
      </c>
      <c r="D151" s="17" t="str">
        <f>IF($B151="","",INDEX(Elenco_Partecipanti!$A:$G,$B151,3))</f>
        <v/>
      </c>
      <c r="E151" s="18" t="str">
        <f>IF($B151="","",INDEX(Elenco_Partecipanti!$A:$G,$B151,4))</f>
        <v/>
      </c>
      <c r="F151" s="17" t="str">
        <f>IF($B151="","",INDEX(Elenco_Partecipanti!$A:$G,$B151,5))</f>
        <v/>
      </c>
      <c r="G151" s="17" t="str">
        <f>IF($B151="","",INDEX(Elenco_Partecipanti!$A:$G,$B151,6))</f>
        <v/>
      </c>
      <c r="H151" s="29"/>
    </row>
    <row r="152" spans="1:8" x14ac:dyDescent="0.3">
      <c r="A152" s="20">
        <v>148</v>
      </c>
      <c r="B152" s="21"/>
      <c r="C152" s="17" t="str">
        <f>IF($B152="","",INDEX(Elenco_Partecipanti!$A:$G,$B152,2))</f>
        <v/>
      </c>
      <c r="D152" s="17" t="str">
        <f>IF($B152="","",INDEX(Elenco_Partecipanti!$A:$G,$B152,3))</f>
        <v/>
      </c>
      <c r="E152" s="18" t="str">
        <f>IF($B152="","",INDEX(Elenco_Partecipanti!$A:$G,$B152,4))</f>
        <v/>
      </c>
      <c r="F152" s="17" t="str">
        <f>IF($B152="","",INDEX(Elenco_Partecipanti!$A:$G,$B152,5))</f>
        <v/>
      </c>
      <c r="G152" s="17" t="str">
        <f>IF($B152="","",INDEX(Elenco_Partecipanti!$A:$G,$B152,6))</f>
        <v/>
      </c>
      <c r="H152" s="29"/>
    </row>
    <row r="153" spans="1:8" x14ac:dyDescent="0.3">
      <c r="A153" s="20">
        <v>149</v>
      </c>
      <c r="B153" s="21"/>
      <c r="C153" s="17" t="str">
        <f>IF($B153="","",INDEX(Elenco_Partecipanti!$A:$G,$B153,2))</f>
        <v/>
      </c>
      <c r="D153" s="17" t="str">
        <f>IF($B153="","",INDEX(Elenco_Partecipanti!$A:$G,$B153,3))</f>
        <v/>
      </c>
      <c r="E153" s="18" t="str">
        <f>IF($B153="","",INDEX(Elenco_Partecipanti!$A:$G,$B153,4))</f>
        <v/>
      </c>
      <c r="F153" s="17" t="str">
        <f>IF($B153="","",INDEX(Elenco_Partecipanti!$A:$G,$B153,5))</f>
        <v/>
      </c>
      <c r="G153" s="17" t="str">
        <f>IF($B153="","",INDEX(Elenco_Partecipanti!$A:$G,$B153,6))</f>
        <v/>
      </c>
      <c r="H153" s="29"/>
    </row>
    <row r="154" spans="1:8" x14ac:dyDescent="0.3">
      <c r="A154" s="20">
        <v>150</v>
      </c>
      <c r="B154" s="22"/>
      <c r="C154" s="17" t="str">
        <f>IF($B154="","",INDEX(Elenco_Partecipanti!$A:$G,$B154,2))</f>
        <v/>
      </c>
      <c r="D154" s="17" t="str">
        <f>IF($B154="","",INDEX(Elenco_Partecipanti!$A:$G,$B154,3))</f>
        <v/>
      </c>
      <c r="E154" s="18" t="str">
        <f>IF($B154="","",INDEX(Elenco_Partecipanti!$A:$G,$B154,4))</f>
        <v/>
      </c>
      <c r="F154" s="17" t="str">
        <f>IF($B154="","",INDEX(Elenco_Partecipanti!$A:$G,$B154,5))</f>
        <v/>
      </c>
      <c r="G154" s="17" t="str">
        <f>IF($B154="","",INDEX(Elenco_Partecipanti!$A:$G,$B154,6))</f>
        <v/>
      </c>
      <c r="H154" s="29"/>
    </row>
    <row r="155" spans="1:8" x14ac:dyDescent="0.3">
      <c r="A155" s="20">
        <v>151</v>
      </c>
      <c r="B155" s="16"/>
      <c r="C155" s="17" t="str">
        <f>IF($B155="","",INDEX(Elenco_Partecipanti!$A:$G,$B155,2))</f>
        <v/>
      </c>
      <c r="D155" s="17" t="str">
        <f>IF($B155="","",INDEX(Elenco_Partecipanti!$A:$G,$B155,3))</f>
        <v/>
      </c>
      <c r="E155" s="18" t="str">
        <f>IF($B155="","",INDEX(Elenco_Partecipanti!$A:$G,$B155,4))</f>
        <v/>
      </c>
      <c r="F155" s="17" t="str">
        <f>IF($B155="","",INDEX(Elenco_Partecipanti!$A:$G,$B155,5))</f>
        <v/>
      </c>
      <c r="G155" s="17" t="str">
        <f>IF($B155="","",INDEX(Elenco_Partecipanti!$A:$G,$B155,6))</f>
        <v/>
      </c>
      <c r="H155" s="29"/>
    </row>
    <row r="156" spans="1:8" x14ac:dyDescent="0.3">
      <c r="A156" s="20">
        <v>152</v>
      </c>
      <c r="B156" s="21"/>
      <c r="C156" s="17" t="str">
        <f>IF($B156="","",INDEX(Elenco_Partecipanti!$A:$G,$B156,2))</f>
        <v/>
      </c>
      <c r="D156" s="17" t="str">
        <f>IF($B156="","",INDEX(Elenco_Partecipanti!$A:$G,$B156,3))</f>
        <v/>
      </c>
      <c r="E156" s="18" t="str">
        <f>IF($B156="","",INDEX(Elenco_Partecipanti!$A:$G,$B156,4))</f>
        <v/>
      </c>
      <c r="F156" s="17" t="str">
        <f>IF($B156="","",INDEX(Elenco_Partecipanti!$A:$G,$B156,5))</f>
        <v/>
      </c>
      <c r="G156" s="17" t="str">
        <f>IF($B156="","",INDEX(Elenco_Partecipanti!$A:$G,$B156,6))</f>
        <v/>
      </c>
      <c r="H156" s="29"/>
    </row>
    <row r="157" spans="1:8" x14ac:dyDescent="0.3">
      <c r="A157" s="20">
        <v>153</v>
      </c>
      <c r="B157" s="21"/>
      <c r="C157" s="17" t="str">
        <f>IF($B157="","",INDEX(Elenco_Partecipanti!$A:$G,$B157,2))</f>
        <v/>
      </c>
      <c r="D157" s="17" t="str">
        <f>IF($B157="","",INDEX(Elenco_Partecipanti!$A:$G,$B157,3))</f>
        <v/>
      </c>
      <c r="E157" s="18" t="str">
        <f>IF($B157="","",INDEX(Elenco_Partecipanti!$A:$G,$B157,4))</f>
        <v/>
      </c>
      <c r="F157" s="17" t="str">
        <f>IF($B157="","",INDEX(Elenco_Partecipanti!$A:$G,$B157,5))</f>
        <v/>
      </c>
      <c r="G157" s="17" t="str">
        <f>IF($B157="","",INDEX(Elenco_Partecipanti!$A:$G,$B157,6))</f>
        <v/>
      </c>
      <c r="H157" s="29"/>
    </row>
    <row r="158" spans="1:8" x14ac:dyDescent="0.3">
      <c r="A158" s="20">
        <v>154</v>
      </c>
      <c r="B158" s="21"/>
      <c r="C158" s="17" t="str">
        <f>IF($B158="","",INDEX(Elenco_Partecipanti!$A:$G,$B158,2))</f>
        <v/>
      </c>
      <c r="D158" s="17" t="str">
        <f>IF($B158="","",INDEX(Elenco_Partecipanti!$A:$G,$B158,3))</f>
        <v/>
      </c>
      <c r="E158" s="18" t="str">
        <f>IF($B158="","",INDEX(Elenco_Partecipanti!$A:$G,$B158,4))</f>
        <v/>
      </c>
      <c r="F158" s="17" t="str">
        <f>IF($B158="","",INDEX(Elenco_Partecipanti!$A:$G,$B158,5))</f>
        <v/>
      </c>
      <c r="G158" s="17" t="str">
        <f>IF($B158="","",INDEX(Elenco_Partecipanti!$A:$G,$B158,6))</f>
        <v/>
      </c>
      <c r="H158" s="29"/>
    </row>
    <row r="159" spans="1:8" x14ac:dyDescent="0.3">
      <c r="A159" s="20">
        <v>155</v>
      </c>
      <c r="B159" s="22"/>
      <c r="C159" s="17" t="str">
        <f>IF($B159="","",INDEX(Elenco_Partecipanti!$A:$G,$B159,2))</f>
        <v/>
      </c>
      <c r="D159" s="17" t="str">
        <f>IF($B159="","",INDEX(Elenco_Partecipanti!$A:$G,$B159,3))</f>
        <v/>
      </c>
      <c r="E159" s="18" t="str">
        <f>IF($B159="","",INDEX(Elenco_Partecipanti!$A:$G,$B159,4))</f>
        <v/>
      </c>
      <c r="F159" s="17" t="str">
        <f>IF($B159="","",INDEX(Elenco_Partecipanti!$A:$G,$B159,5))</f>
        <v/>
      </c>
      <c r="G159" s="17" t="str">
        <f>IF($B159="","",INDEX(Elenco_Partecipanti!$A:$G,$B159,6))</f>
        <v/>
      </c>
      <c r="H159" s="29"/>
    </row>
    <row r="160" spans="1:8" x14ac:dyDescent="0.3">
      <c r="A160" s="20">
        <v>156</v>
      </c>
      <c r="B160" s="16"/>
      <c r="C160" s="17" t="str">
        <f>IF($B160="","",INDEX(Elenco_Partecipanti!$A:$G,$B160,2))</f>
        <v/>
      </c>
      <c r="D160" s="17" t="str">
        <f>IF($B160="","",INDEX(Elenco_Partecipanti!$A:$G,$B160,3))</f>
        <v/>
      </c>
      <c r="E160" s="18" t="str">
        <f>IF($B160="","",INDEX(Elenco_Partecipanti!$A:$G,$B160,4))</f>
        <v/>
      </c>
      <c r="F160" s="17" t="str">
        <f>IF($B160="","",INDEX(Elenco_Partecipanti!$A:$G,$B160,5))</f>
        <v/>
      </c>
      <c r="G160" s="17" t="str">
        <f>IF($B160="","",INDEX(Elenco_Partecipanti!$A:$G,$B160,6))</f>
        <v/>
      </c>
      <c r="H160" s="29"/>
    </row>
    <row r="161" spans="1:8" x14ac:dyDescent="0.3">
      <c r="A161" s="20">
        <v>157</v>
      </c>
      <c r="B161" s="21"/>
      <c r="C161" s="17" t="str">
        <f>IF($B161="","",INDEX(Elenco_Partecipanti!$A:$G,$B161,2))</f>
        <v/>
      </c>
      <c r="D161" s="17" t="str">
        <f>IF($B161="","",INDEX(Elenco_Partecipanti!$A:$G,$B161,3))</f>
        <v/>
      </c>
      <c r="E161" s="18" t="str">
        <f>IF($B161="","",INDEX(Elenco_Partecipanti!$A:$G,$B161,4))</f>
        <v/>
      </c>
      <c r="F161" s="17" t="str">
        <f>IF($B161="","",INDEX(Elenco_Partecipanti!$A:$G,$B161,5))</f>
        <v/>
      </c>
      <c r="G161" s="17" t="str">
        <f>IF($B161="","",INDEX(Elenco_Partecipanti!$A:$G,$B161,6))</f>
        <v/>
      </c>
      <c r="H161" s="29"/>
    </row>
    <row r="162" spans="1:8" x14ac:dyDescent="0.3">
      <c r="A162" s="20">
        <v>158</v>
      </c>
      <c r="B162" s="21"/>
      <c r="C162" s="17" t="str">
        <f>IF($B162="","",INDEX(Elenco_Partecipanti!$A:$G,$B162,2))</f>
        <v/>
      </c>
      <c r="D162" s="17" t="str">
        <f>IF($B162="","",INDEX(Elenco_Partecipanti!$A:$G,$B162,3))</f>
        <v/>
      </c>
      <c r="E162" s="18" t="str">
        <f>IF($B162="","",INDEX(Elenco_Partecipanti!$A:$G,$B162,4))</f>
        <v/>
      </c>
      <c r="F162" s="17" t="str">
        <f>IF($B162="","",INDEX(Elenco_Partecipanti!$A:$G,$B162,5))</f>
        <v/>
      </c>
      <c r="G162" s="17" t="str">
        <f>IF($B162="","",INDEX(Elenco_Partecipanti!$A:$G,$B162,6))</f>
        <v/>
      </c>
      <c r="H162" s="29"/>
    </row>
  </sheetData>
  <sheetCalcPr fullCalcOnLoad="1"/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8"/>
  <sheetViews>
    <sheetView topLeftCell="A19" workbookViewId="0">
      <selection activeCell="H112" sqref="H112"/>
    </sheetView>
  </sheetViews>
  <sheetFormatPr defaultColWidth="9" defaultRowHeight="14.4" x14ac:dyDescent="0.3"/>
  <cols>
    <col min="1" max="1" width="6.5546875" style="1" customWidth="1"/>
    <col min="2" max="2" width="5.6640625" customWidth="1"/>
    <col min="3" max="3" width="19.44140625" customWidth="1"/>
    <col min="4" max="4" width="19.88671875" customWidth="1"/>
    <col min="5" max="5" width="13.6640625" customWidth="1"/>
    <col min="6" max="6" width="6" customWidth="1"/>
    <col min="7" max="7" width="14.6640625" customWidth="1"/>
    <col min="8" max="8" width="18.5546875" style="3" customWidth="1"/>
  </cols>
  <sheetData>
    <row r="2" spans="1:8" ht="25.8" x14ac:dyDescent="0.5">
      <c r="A2" s="32" t="s">
        <v>379</v>
      </c>
      <c r="B2" s="32"/>
      <c r="C2" s="32"/>
      <c r="D2" s="32"/>
      <c r="E2" s="32"/>
      <c r="F2" s="32"/>
      <c r="G2" s="32"/>
      <c r="H2" s="32"/>
    </row>
    <row r="4" spans="1:8" ht="43.2" x14ac:dyDescent="0.3">
      <c r="A4" s="10" t="s">
        <v>380</v>
      </c>
      <c r="B4" s="11" t="s">
        <v>381</v>
      </c>
      <c r="C4" s="12" t="s">
        <v>382</v>
      </c>
      <c r="D4" s="12" t="s">
        <v>383</v>
      </c>
      <c r="E4" s="12" t="s">
        <v>384</v>
      </c>
      <c r="F4" s="12" t="s">
        <v>385</v>
      </c>
      <c r="G4" s="12" t="s">
        <v>386</v>
      </c>
      <c r="H4" s="28" t="s">
        <v>387</v>
      </c>
    </row>
    <row r="5" spans="1:8" x14ac:dyDescent="0.3">
      <c r="A5" s="15">
        <v>1</v>
      </c>
      <c r="B5" s="16">
        <v>12</v>
      </c>
      <c r="C5" s="17" t="str">
        <f>IF($B5="","",INDEX(Elenco_Partecipanti!$A:$G,$B5,2))</f>
        <v>Bravi</v>
      </c>
      <c r="D5" s="17" t="str">
        <f>IF($B5="","",INDEX(Elenco_Partecipanti!$A:$G,$B5,3))</f>
        <v>Paolo</v>
      </c>
      <c r="E5" s="18" t="str">
        <f>IF($B5="","",INDEX(Elenco_Partecipanti!$A:$G,$B5,4))</f>
        <v>23.12.1974</v>
      </c>
      <c r="F5" s="17" t="str">
        <f>IF($B5="","",INDEX(Elenco_Partecipanti!$A:$G,$B5,5))</f>
        <v>Uomo</v>
      </c>
      <c r="G5" s="17" t="str">
        <f>IF($B5="","",INDEX(Elenco_Partecipanti!$A:$G,$B5,6))</f>
        <v>Italiano</v>
      </c>
      <c r="H5" s="29" t="s">
        <v>513</v>
      </c>
    </row>
    <row r="6" spans="1:8" x14ac:dyDescent="0.3">
      <c r="A6" s="20">
        <v>2</v>
      </c>
      <c r="B6" s="21">
        <v>119</v>
      </c>
      <c r="C6" s="17" t="str">
        <f>IF($B6="","",INDEX(Elenco_Partecipanti!$A:$G,$B6,2))</f>
        <v>Grassi</v>
      </c>
      <c r="D6" s="17" t="str">
        <f>IF($B6="","",INDEX(Elenco_Partecipanti!$A:$G,$B6,3))</f>
        <v>Matteo</v>
      </c>
      <c r="E6" s="18" t="str">
        <f>IF($B6="","",INDEX(Elenco_Partecipanti!$A:$G,$B6,4))</f>
        <v>04.10.1972</v>
      </c>
      <c r="F6" s="17" t="str">
        <f>IF($B6="","",INDEX(Elenco_Partecipanti!$A:$G,$B6,5))</f>
        <v>Uomo</v>
      </c>
      <c r="G6" s="17" t="str">
        <f>IF($B6="","",INDEX(Elenco_Partecipanti!$A:$G,$B6,6))</f>
        <v>Italiano</v>
      </c>
      <c r="H6" s="29" t="s">
        <v>611</v>
      </c>
    </row>
    <row r="7" spans="1:8" x14ac:dyDescent="0.3">
      <c r="A7" s="20">
        <v>3</v>
      </c>
      <c r="B7" s="21">
        <v>136</v>
      </c>
      <c r="C7" s="17" t="str">
        <f>IF($B7="","",INDEX(Elenco_Partecipanti!$A:$G,$B7,2))</f>
        <v>Cudin</v>
      </c>
      <c r="D7" s="17" t="str">
        <f>IF($B7="","",INDEX(Elenco_Partecipanti!$A:$G,$B7,3))</f>
        <v>Ivan</v>
      </c>
      <c r="E7" s="18" t="str">
        <f>IF($B7="","",INDEX(Elenco_Partecipanti!$A:$G,$B7,4))</f>
        <v>15.02.1975</v>
      </c>
      <c r="F7" s="17" t="str">
        <f>IF($B7="","",INDEX(Elenco_Partecipanti!$A:$G,$B7,5))</f>
        <v>Uomo</v>
      </c>
      <c r="G7" s="17" t="str">
        <f>IF($B7="","",INDEX(Elenco_Partecipanti!$A:$G,$B7,6))</f>
        <v>Italiano</v>
      </c>
      <c r="H7" s="29" t="s">
        <v>612</v>
      </c>
    </row>
    <row r="8" spans="1:8" x14ac:dyDescent="0.3">
      <c r="A8" s="20">
        <v>4</v>
      </c>
      <c r="B8" s="21">
        <v>105</v>
      </c>
      <c r="C8" s="17" t="str">
        <f>IF($B8="","",INDEX(Elenco_Partecipanti!$A:$G,$B8,2))</f>
        <v>Romano</v>
      </c>
      <c r="D8" s="17" t="str">
        <f>IF($B8="","",INDEX(Elenco_Partecipanti!$A:$G,$B8,3))</f>
        <v>Stefano</v>
      </c>
      <c r="E8" s="18" t="str">
        <f>IF($B8="","",INDEX(Elenco_Partecipanti!$A:$G,$B8,4))</f>
        <v>21.10.1976</v>
      </c>
      <c r="F8" s="17" t="str">
        <f>IF($B8="","",INDEX(Elenco_Partecipanti!$A:$G,$B8,5))</f>
        <v>Uomo</v>
      </c>
      <c r="G8" s="17" t="str">
        <f>IF($B8="","",INDEX(Elenco_Partecipanti!$A:$G,$B8,6))</f>
        <v>Italiano</v>
      </c>
      <c r="H8" s="29" t="s">
        <v>549</v>
      </c>
    </row>
    <row r="9" spans="1:8" x14ac:dyDescent="0.3">
      <c r="A9" s="20">
        <v>5</v>
      </c>
      <c r="B9" s="22">
        <v>13</v>
      </c>
      <c r="C9" s="17" t="str">
        <f>IF($B9="","",INDEX(Elenco_Partecipanti!$A:$G,$B9,2))</f>
        <v>Verducci</v>
      </c>
      <c r="D9" s="17" t="str">
        <f>IF($B9="","",INDEX(Elenco_Partecipanti!$A:$G,$B9,3))</f>
        <v>Luca</v>
      </c>
      <c r="E9" s="18" t="str">
        <f>IF($B9="","",INDEX(Elenco_Partecipanti!$A:$G,$B9,4))</f>
        <v>15.01.1968</v>
      </c>
      <c r="F9" s="17" t="str">
        <f>IF($B9="","",INDEX(Elenco_Partecipanti!$A:$G,$B9,5))</f>
        <v>Uomo</v>
      </c>
      <c r="G9" s="17" t="str">
        <f>IF($B9="","",INDEX(Elenco_Partecipanti!$A:$G,$B9,6))</f>
        <v>Italiano</v>
      </c>
      <c r="H9" s="29" t="s">
        <v>613</v>
      </c>
    </row>
    <row r="10" spans="1:8" x14ac:dyDescent="0.3">
      <c r="A10" s="20">
        <v>6</v>
      </c>
      <c r="B10" s="21">
        <v>133</v>
      </c>
      <c r="C10" s="17" t="str">
        <f>IF($B10="","",INDEX(Elenco_Partecipanti!$A:$G,$B10,2))</f>
        <v>Rossi</v>
      </c>
      <c r="D10" s="17" t="str">
        <f>IF($B10="","",INDEX(Elenco_Partecipanti!$A:$G,$B10,3))</f>
        <v>Andrea</v>
      </c>
      <c r="E10" s="18" t="str">
        <f>IF($B10="","",INDEX(Elenco_Partecipanti!$A:$G,$B10,4))</f>
        <v>28.09.1979</v>
      </c>
      <c r="F10" s="17" t="str">
        <f>IF($B10="","",INDEX(Elenco_Partecipanti!$A:$G,$B10,5))</f>
        <v>Uomo</v>
      </c>
      <c r="G10" s="17" t="str">
        <f>IF($B10="","",INDEX(Elenco_Partecipanti!$A:$G,$B10,6))</f>
        <v>Italiano</v>
      </c>
      <c r="H10" s="29" t="s">
        <v>559</v>
      </c>
    </row>
    <row r="11" spans="1:8" x14ac:dyDescent="0.3">
      <c r="A11" s="20">
        <v>7</v>
      </c>
      <c r="B11" s="21">
        <v>14</v>
      </c>
      <c r="C11" s="17" t="str">
        <f>IF($B11="","",INDEX(Elenco_Partecipanti!$A:$G,$B11,2))</f>
        <v>Guiducci</v>
      </c>
      <c r="D11" s="17" t="str">
        <f>IF($B11="","",INDEX(Elenco_Partecipanti!$A:$G,$B11,3))</f>
        <v>Andrea</v>
      </c>
      <c r="E11" s="18" t="str">
        <f>IF($B11="","",INDEX(Elenco_Partecipanti!$A:$G,$B11,4))</f>
        <v>20.06.1971</v>
      </c>
      <c r="F11" s="17" t="str">
        <f>IF($B11="","",INDEX(Elenco_Partecipanti!$A:$G,$B11,5))</f>
        <v>Uomo</v>
      </c>
      <c r="G11" s="17" t="str">
        <f>IF($B11="","",INDEX(Elenco_Partecipanti!$A:$G,$B11,6))</f>
        <v>Italiano</v>
      </c>
      <c r="H11" s="29" t="s">
        <v>565</v>
      </c>
    </row>
    <row r="12" spans="1:8" x14ac:dyDescent="0.3">
      <c r="A12" s="20">
        <v>8</v>
      </c>
      <c r="B12" s="21">
        <v>21</v>
      </c>
      <c r="C12" s="17" t="str">
        <f>IF($B12="","",INDEX(Elenco_Partecipanti!$A:$G,$B12,2))</f>
        <v>Placucci</v>
      </c>
      <c r="D12" s="17" t="str">
        <f>IF($B12="","",INDEX(Elenco_Partecipanti!$A:$G,$B12,3))</f>
        <v>Nicola</v>
      </c>
      <c r="E12" s="18" t="str">
        <f>IF($B12="","",INDEX(Elenco_Partecipanti!$A:$G,$B12,4))</f>
        <v>26.04.1983</v>
      </c>
      <c r="F12" s="17" t="str">
        <f>IF($B12="","",INDEX(Elenco_Partecipanti!$A:$G,$B12,5))</f>
        <v>Uomo</v>
      </c>
      <c r="G12" s="17" t="str">
        <f>IF($B12="","",INDEX(Elenco_Partecipanti!$A:$G,$B12,6))</f>
        <v>Italiano</v>
      </c>
      <c r="H12" s="29" t="s">
        <v>560</v>
      </c>
    </row>
    <row r="13" spans="1:8" x14ac:dyDescent="0.3">
      <c r="A13" s="20">
        <v>9</v>
      </c>
      <c r="B13" s="16">
        <v>20</v>
      </c>
      <c r="C13" s="17" t="str">
        <f>IF($B13="","",INDEX(Elenco_Partecipanti!$A:$G,$B13,2))</f>
        <v>Corradini</v>
      </c>
      <c r="D13" s="17" t="str">
        <f>IF($B13="","",INDEX(Elenco_Partecipanti!$A:$G,$B13,3))</f>
        <v>Eleonora Rachele</v>
      </c>
      <c r="E13" s="18" t="str">
        <f>IF($B13="","",INDEX(Elenco_Partecipanti!$A:$G,$B13,4))</f>
        <v>16.10.1991</v>
      </c>
      <c r="F13" s="17" t="str">
        <f>IF($B13="","",INDEX(Elenco_Partecipanti!$A:$G,$B13,5))</f>
        <v>Donna</v>
      </c>
      <c r="G13" s="17" t="str">
        <f>IF($B13="","",INDEX(Elenco_Partecipanti!$A:$G,$B13,6))</f>
        <v>Italiana</v>
      </c>
      <c r="H13" s="29" t="s">
        <v>614</v>
      </c>
    </row>
    <row r="14" spans="1:8" x14ac:dyDescent="0.3">
      <c r="A14" s="20">
        <v>10</v>
      </c>
      <c r="B14" s="21">
        <v>114</v>
      </c>
      <c r="C14" s="17" t="str">
        <f>IF($B14="","",INDEX(Elenco_Partecipanti!$A:$G,$B14,2))</f>
        <v>Scoglio</v>
      </c>
      <c r="D14" s="17" t="str">
        <f>IF($B14="","",INDEX(Elenco_Partecipanti!$A:$G,$B14,3))</f>
        <v>Michele</v>
      </c>
      <c r="E14" s="18" t="str">
        <f>IF($B14="","",INDEX(Elenco_Partecipanti!$A:$G,$B14,4))</f>
        <v>15.08.1978</v>
      </c>
      <c r="F14" s="17" t="str">
        <f>IF($B14="","",INDEX(Elenco_Partecipanti!$A:$G,$B14,5))</f>
        <v>Uomo</v>
      </c>
      <c r="G14" s="17" t="str">
        <f>IF($B14="","",INDEX(Elenco_Partecipanti!$A:$G,$B14,6))</f>
        <v>Italiano</v>
      </c>
      <c r="H14" s="29" t="s">
        <v>614</v>
      </c>
    </row>
    <row r="15" spans="1:8" x14ac:dyDescent="0.3">
      <c r="A15" s="20">
        <v>11</v>
      </c>
      <c r="B15" s="21">
        <v>28</v>
      </c>
      <c r="C15" s="17" t="str">
        <f>IF($B15="","",INDEX(Elenco_Partecipanti!$A:$G,$B15,2))</f>
        <v>Galassi</v>
      </c>
      <c r="D15" s="17" t="str">
        <f>IF($B15="","",INDEX(Elenco_Partecipanti!$A:$G,$B15,3))</f>
        <v>Andrea</v>
      </c>
      <c r="E15" s="18" t="str">
        <f>IF($B15="","",INDEX(Elenco_Partecipanti!$A:$G,$B15,4))</f>
        <v>27.09.1972</v>
      </c>
      <c r="F15" s="17" t="str">
        <f>IF($B15="","",INDEX(Elenco_Partecipanti!$A:$G,$B15,5))</f>
        <v>Uomo</v>
      </c>
      <c r="G15" s="17" t="str">
        <f>IF($B15="","",INDEX(Elenco_Partecipanti!$A:$G,$B15,6))</f>
        <v>Italiano</v>
      </c>
      <c r="H15" s="30" t="s">
        <v>569</v>
      </c>
    </row>
    <row r="16" spans="1:8" x14ac:dyDescent="0.3">
      <c r="A16" s="20">
        <v>12</v>
      </c>
      <c r="B16" s="21">
        <v>57</v>
      </c>
      <c r="C16" s="17" t="str">
        <f>IF($B16="","",INDEX(Elenco_Partecipanti!$A:$G,$B16,2))</f>
        <v>Ardesi</v>
      </c>
      <c r="D16" s="17" t="str">
        <f>IF($B16="","",INDEX(Elenco_Partecipanti!$A:$G,$B16,3))</f>
        <v>Filippo</v>
      </c>
      <c r="E16" s="18" t="str">
        <f>IF($B16="","",INDEX(Elenco_Partecipanti!$A:$G,$B16,4))</f>
        <v>23.10.1972</v>
      </c>
      <c r="F16" s="17" t="str">
        <f>IF($B16="","",INDEX(Elenco_Partecipanti!$A:$G,$B16,5))</f>
        <v>Uomo</v>
      </c>
      <c r="G16" s="17" t="str">
        <f>IF($B16="","",INDEX(Elenco_Partecipanti!$A:$G,$B16,6))</f>
        <v>Italiano</v>
      </c>
      <c r="H16" s="30" t="s">
        <v>578</v>
      </c>
    </row>
    <row r="17" spans="1:8" x14ac:dyDescent="0.3">
      <c r="A17" s="20">
        <v>13</v>
      </c>
      <c r="B17" s="22">
        <v>17</v>
      </c>
      <c r="C17" s="17" t="str">
        <f>IF($B17="","",INDEX(Elenco_Partecipanti!$A:$G,$B17,2))</f>
        <v>Mammoli</v>
      </c>
      <c r="D17" s="17" t="str">
        <f>IF($B17="","",INDEX(Elenco_Partecipanti!$A:$G,$B17,3))</f>
        <v>Antonio</v>
      </c>
      <c r="E17" s="18" t="str">
        <f>IF($B17="","",INDEX(Elenco_Partecipanti!$A:$G,$B17,4))</f>
        <v>25.10.1960</v>
      </c>
      <c r="F17" s="17" t="str">
        <f>IF($B17="","",INDEX(Elenco_Partecipanti!$A:$G,$B17,5))</f>
        <v>Uomo</v>
      </c>
      <c r="G17" s="17" t="str">
        <f>IF($B17="","",INDEX(Elenco_Partecipanti!$A:$G,$B17,6))</f>
        <v>Italiano</v>
      </c>
      <c r="H17" s="30" t="s">
        <v>590</v>
      </c>
    </row>
    <row r="18" spans="1:8" x14ac:dyDescent="0.3">
      <c r="A18" s="20">
        <v>14</v>
      </c>
      <c r="B18" s="21">
        <v>33</v>
      </c>
      <c r="C18" s="17" t="str">
        <f>IF($B18="","",INDEX(Elenco_Partecipanti!$A:$G,$B18,2))</f>
        <v>Fossati</v>
      </c>
      <c r="D18" s="17" t="str">
        <f>IF($B18="","",INDEX(Elenco_Partecipanti!$A:$G,$B18,3))</f>
        <v>Maria Ilaria</v>
      </c>
      <c r="E18" s="18" t="str">
        <f>IF($B18="","",INDEX(Elenco_Partecipanti!$A:$G,$B18,4))</f>
        <v>26.07.1972</v>
      </c>
      <c r="F18" s="17" t="str">
        <f>IF($B18="","",INDEX(Elenco_Partecipanti!$A:$G,$B18,5))</f>
        <v>Donna</v>
      </c>
      <c r="G18" s="17" t="str">
        <f>IF($B18="","",INDEX(Elenco_Partecipanti!$A:$G,$B18,6))</f>
        <v>Italiana</v>
      </c>
      <c r="H18" s="29" t="s">
        <v>615</v>
      </c>
    </row>
    <row r="19" spans="1:8" x14ac:dyDescent="0.3">
      <c r="A19" s="20">
        <v>15</v>
      </c>
      <c r="B19" s="21">
        <v>36</v>
      </c>
      <c r="C19" s="17" t="str">
        <f>IF($B19="","",INDEX(Elenco_Partecipanti!$A:$G,$B19,2))</f>
        <v>Pradas</v>
      </c>
      <c r="D19" s="17" t="str">
        <f>IF($B19="","",INDEX(Elenco_Partecipanti!$A:$G,$B19,3))</f>
        <v>Juan Carlos</v>
      </c>
      <c r="E19" s="18" t="str">
        <f>IF($B19="","",INDEX(Elenco_Partecipanti!$A:$G,$B19,4))</f>
        <v>13.09.1971</v>
      </c>
      <c r="F19" s="17" t="str">
        <f>IF($B19="","",INDEX(Elenco_Partecipanti!$A:$G,$B19,5))</f>
        <v>Uomo</v>
      </c>
      <c r="G19" s="17" t="str">
        <f>IF($B19="","",INDEX(Elenco_Partecipanti!$A:$G,$B19,6))</f>
        <v>Francese</v>
      </c>
      <c r="H19" s="29" t="s">
        <v>615</v>
      </c>
    </row>
    <row r="20" spans="1:8" x14ac:dyDescent="0.3">
      <c r="A20" s="20">
        <v>16</v>
      </c>
      <c r="B20" s="21">
        <v>101</v>
      </c>
      <c r="C20" s="17" t="str">
        <f>IF($B20="","",INDEX(Elenco_Partecipanti!$A:$G,$B20,2))</f>
        <v>Parigi</v>
      </c>
      <c r="D20" s="17" t="str">
        <f>IF($B20="","",INDEX(Elenco_Partecipanti!$A:$G,$B20,3))</f>
        <v>Fausto</v>
      </c>
      <c r="E20" s="18" t="str">
        <f>IF($B20="","",INDEX(Elenco_Partecipanti!$A:$G,$B20,4))</f>
        <v>21.09.1964</v>
      </c>
      <c r="F20" s="17" t="str">
        <f>IF($B20="","",INDEX(Elenco_Partecipanti!$A:$G,$B20,5))</f>
        <v>Uomo</v>
      </c>
      <c r="G20" s="17" t="str">
        <f>IF($B20="","",INDEX(Elenco_Partecipanti!$A:$G,$B20,6))</f>
        <v>Italiano</v>
      </c>
      <c r="H20" s="29" t="s">
        <v>615</v>
      </c>
    </row>
    <row r="21" spans="1:8" x14ac:dyDescent="0.3">
      <c r="A21" s="20">
        <v>17</v>
      </c>
      <c r="B21" s="16">
        <v>31</v>
      </c>
      <c r="C21" s="17" t="str">
        <f>IF($B21="","",INDEX(Elenco_Partecipanti!$A:$G,$B21,2))</f>
        <v>Mazzini</v>
      </c>
      <c r="D21" s="17" t="str">
        <f>IF($B21="","",INDEX(Elenco_Partecipanti!$A:$G,$B21,3))</f>
        <v>Christian</v>
      </c>
      <c r="E21" s="18" t="str">
        <f>IF($B21="","",INDEX(Elenco_Partecipanti!$A:$G,$B21,4))</f>
        <v>24.12.1973</v>
      </c>
      <c r="F21" s="17" t="str">
        <f>IF($B21="","",INDEX(Elenco_Partecipanti!$A:$G,$B21,5))</f>
        <v>Uomo</v>
      </c>
      <c r="G21" s="17" t="str">
        <f>IF($B21="","",INDEX(Elenco_Partecipanti!$A:$G,$B21,6))</f>
        <v>Italiano</v>
      </c>
      <c r="H21" s="29" t="s">
        <v>616</v>
      </c>
    </row>
    <row r="22" spans="1:8" x14ac:dyDescent="0.3">
      <c r="A22" s="20">
        <v>18</v>
      </c>
      <c r="B22" s="21">
        <v>73</v>
      </c>
      <c r="C22" s="17" t="str">
        <f>IF($B22="","",INDEX(Elenco_Partecipanti!$A:$G,$B22,2))</f>
        <v>Tognoni</v>
      </c>
      <c r="D22" s="17" t="str">
        <f>IF($B22="","",INDEX(Elenco_Partecipanti!$A:$G,$B22,3))</f>
        <v>Patrich</v>
      </c>
      <c r="E22" s="18" t="str">
        <f>IF($B22="","",INDEX(Elenco_Partecipanti!$A:$G,$B22,4))</f>
        <v>14.03.1975</v>
      </c>
      <c r="F22" s="17" t="str">
        <f>IF($B22="","",INDEX(Elenco_Partecipanti!$A:$G,$B22,5))</f>
        <v>Uomo</v>
      </c>
      <c r="G22" s="17" t="str">
        <f>IF($B22="","",INDEX(Elenco_Partecipanti!$A:$G,$B22,6))</f>
        <v>Italiano</v>
      </c>
      <c r="H22" s="29" t="s">
        <v>617</v>
      </c>
    </row>
    <row r="23" spans="1:8" x14ac:dyDescent="0.3">
      <c r="A23" s="20">
        <v>19</v>
      </c>
      <c r="B23" s="21">
        <v>81</v>
      </c>
      <c r="C23" s="17" t="str">
        <f>IF($B23="","",INDEX(Elenco_Partecipanti!$A:$G,$B23,2))</f>
        <v>Ciarlelli</v>
      </c>
      <c r="D23" s="17" t="str">
        <f>IF($B23="","",INDEX(Elenco_Partecipanti!$A:$G,$B23,3))</f>
        <v>Amedeo</v>
      </c>
      <c r="E23" s="18" t="str">
        <f>IF($B23="","",INDEX(Elenco_Partecipanti!$A:$G,$B23,4))</f>
        <v>23.07.1968</v>
      </c>
      <c r="F23" s="17" t="str">
        <f>IF($B23="","",INDEX(Elenco_Partecipanti!$A:$G,$B23,5))</f>
        <v>Uomo</v>
      </c>
      <c r="G23" s="17" t="str">
        <f>IF($B23="","",INDEX(Elenco_Partecipanti!$A:$G,$B23,6))</f>
        <v>Italiano</v>
      </c>
      <c r="H23" s="29" t="s">
        <v>600</v>
      </c>
    </row>
    <row r="24" spans="1:8" x14ac:dyDescent="0.3">
      <c r="A24" s="20">
        <v>20</v>
      </c>
      <c r="B24" s="21">
        <v>1</v>
      </c>
      <c r="C24" s="17" t="str">
        <f>IF($B24="","",INDEX(Elenco_Partecipanti!$A:$G,$B24,2))</f>
        <v>Ferrara</v>
      </c>
      <c r="D24" s="17" t="str">
        <f>IF($B24="","",INDEX(Elenco_Partecipanti!$A:$G,$B24,3))</f>
        <v>Antonietta</v>
      </c>
      <c r="E24" s="18" t="str">
        <f>IF($B24="","",INDEX(Elenco_Partecipanti!$A:$G,$B24,4))</f>
        <v>24.12.1960</v>
      </c>
      <c r="F24" s="17" t="str">
        <f>IF($B24="","",INDEX(Elenco_Partecipanti!$A:$G,$B24,5))</f>
        <v>Donna</v>
      </c>
      <c r="G24" s="17" t="str">
        <f>IF($B24="","",INDEX(Elenco_Partecipanti!$A:$G,$B24,6))</f>
        <v>Italiana</v>
      </c>
      <c r="H24" s="29" t="s">
        <v>605</v>
      </c>
    </row>
    <row r="25" spans="1:8" x14ac:dyDescent="0.3">
      <c r="A25" s="20">
        <v>21</v>
      </c>
      <c r="B25" s="22">
        <v>46</v>
      </c>
      <c r="C25" s="17" t="str">
        <f>IF($B25="","",INDEX(Elenco_Partecipanti!$A:$G,$B25,2))</f>
        <v>Caroni</v>
      </c>
      <c r="D25" s="17" t="str">
        <f>IF($B25="","",INDEX(Elenco_Partecipanti!$A:$G,$B25,3))</f>
        <v>Lucio</v>
      </c>
      <c r="E25" s="18" t="str">
        <f>IF($B25="","",INDEX(Elenco_Partecipanti!$A:$G,$B25,4))</f>
        <v>14.12.1964</v>
      </c>
      <c r="F25" s="17" t="str">
        <f>IF($B25="","",INDEX(Elenco_Partecipanti!$A:$G,$B25,5))</f>
        <v>Uomo</v>
      </c>
      <c r="G25" s="17" t="str">
        <f>IF($B25="","",INDEX(Elenco_Partecipanti!$A:$G,$B25,6))</f>
        <v>Italiano</v>
      </c>
      <c r="H25" s="29" t="s">
        <v>605</v>
      </c>
    </row>
    <row r="26" spans="1:8" x14ac:dyDescent="0.3">
      <c r="A26" s="20">
        <v>22</v>
      </c>
      <c r="B26" s="21">
        <v>42</v>
      </c>
      <c r="C26" s="17" t="str">
        <f>IF($B26="","",INDEX(Elenco_Partecipanti!$A:$G,$B26,2))</f>
        <v>Kotkowiak</v>
      </c>
      <c r="D26" s="17" t="str">
        <f>IF($B26="","",INDEX(Elenco_Partecipanti!$A:$G,$B26,3))</f>
        <v>Emilia Aleksandra</v>
      </c>
      <c r="E26" s="18" t="str">
        <f>IF($B26="","",INDEX(Elenco_Partecipanti!$A:$G,$B26,4))</f>
        <v>11'09'1987</v>
      </c>
      <c r="F26" s="17" t="str">
        <f>IF($B26="","",INDEX(Elenco_Partecipanti!$A:$G,$B26,5))</f>
        <v>Donna</v>
      </c>
      <c r="G26" s="17" t="str">
        <f>IF($B26="","",INDEX(Elenco_Partecipanti!$A:$G,$B26,6))</f>
        <v>Italiana / Pol</v>
      </c>
      <c r="H26" s="29" t="s">
        <v>609</v>
      </c>
    </row>
    <row r="27" spans="1:8" x14ac:dyDescent="0.3">
      <c r="A27" s="20">
        <v>23</v>
      </c>
      <c r="B27" s="21">
        <v>113</v>
      </c>
      <c r="C27" s="17" t="str">
        <f>IF($B27="","",INDEX(Elenco_Partecipanti!$A:$G,$B27,2))</f>
        <v xml:space="preserve">Spiezia </v>
      </c>
      <c r="D27" s="17" t="str">
        <f>IF($B27="","",INDEX(Elenco_Partecipanti!$A:$G,$B27,3))</f>
        <v>Alessandro</v>
      </c>
      <c r="E27" s="18" t="str">
        <f>IF($B27="","",INDEX(Elenco_Partecipanti!$A:$G,$B27,4))</f>
        <v>07.10.1971</v>
      </c>
      <c r="F27" s="17" t="str">
        <f>IF($B27="","",INDEX(Elenco_Partecipanti!$A:$G,$B27,5))</f>
        <v>Uomo</v>
      </c>
      <c r="G27" s="17" t="str">
        <f>IF($B27="","",INDEX(Elenco_Partecipanti!$A:$G,$B27,6))</f>
        <v>Italiano</v>
      </c>
      <c r="H27" s="29" t="s">
        <v>618</v>
      </c>
    </row>
    <row r="28" spans="1:8" x14ac:dyDescent="0.3">
      <c r="A28" s="20">
        <v>24</v>
      </c>
      <c r="B28" s="21">
        <v>19</v>
      </c>
      <c r="C28" s="17" t="str">
        <f>IF($B28="","",INDEX(Elenco_Partecipanti!$A:$G,$B28,2))</f>
        <v>Delbono</v>
      </c>
      <c r="D28" s="17" t="str">
        <f>IF($B28="","",INDEX(Elenco_Partecipanti!$A:$G,$B28,3))</f>
        <v>Fabio</v>
      </c>
      <c r="E28" s="18" t="str">
        <f>IF($B28="","",INDEX(Elenco_Partecipanti!$A:$G,$B28,4))</f>
        <v>12.12.1982</v>
      </c>
      <c r="F28" s="17" t="str">
        <f>IF($B28="","",INDEX(Elenco_Partecipanti!$A:$G,$B28,5))</f>
        <v>Uomo</v>
      </c>
      <c r="G28" s="17" t="str">
        <f>IF($B28="","",INDEX(Elenco_Partecipanti!$A:$G,$B28,6))</f>
        <v>Italiano</v>
      </c>
      <c r="H28" s="29" t="s">
        <v>618</v>
      </c>
    </row>
    <row r="29" spans="1:8" x14ac:dyDescent="0.3">
      <c r="A29" s="20">
        <v>25</v>
      </c>
      <c r="B29" s="16">
        <v>68</v>
      </c>
      <c r="C29" s="17" t="str">
        <f>IF($B29="","",INDEX(Elenco_Partecipanti!$A:$G,$B29,2))</f>
        <v>Feroldi</v>
      </c>
      <c r="D29" s="17" t="str">
        <f>IF($B29="","",INDEX(Elenco_Partecipanti!$A:$G,$B29,3))</f>
        <v>Simone</v>
      </c>
      <c r="E29" s="18" t="str">
        <f>IF($B29="","",INDEX(Elenco_Partecipanti!$A:$G,$B29,4))</f>
        <v>10.06.1977</v>
      </c>
      <c r="F29" s="17" t="str">
        <f>IF($B29="","",INDEX(Elenco_Partecipanti!$A:$G,$B29,5))</f>
        <v>Uomo</v>
      </c>
      <c r="G29" s="17" t="str">
        <f>IF($B29="","",INDEX(Elenco_Partecipanti!$A:$G,$B29,6))</f>
        <v>Italiano</v>
      </c>
      <c r="H29" s="29" t="s">
        <v>619</v>
      </c>
    </row>
    <row r="30" spans="1:8" x14ac:dyDescent="0.3">
      <c r="A30" s="20">
        <v>26</v>
      </c>
      <c r="B30" s="21">
        <v>37</v>
      </c>
      <c r="C30" s="17" t="str">
        <f>IF($B30="","",INDEX(Elenco_Partecipanti!$A:$G,$B30,2))</f>
        <v>Lindekens</v>
      </c>
      <c r="D30" s="17" t="str">
        <f>IF($B30="","",INDEX(Elenco_Partecipanti!$A:$G,$B30,3))</f>
        <v>Andrè</v>
      </c>
      <c r="E30" s="18" t="str">
        <f>IF($B30="","",INDEX(Elenco_Partecipanti!$A:$G,$B30,4))</f>
        <v>13.12.1971</v>
      </c>
      <c r="F30" s="17" t="str">
        <f>IF($B30="","",INDEX(Elenco_Partecipanti!$A:$G,$B30,5))</f>
        <v>Uomo</v>
      </c>
      <c r="G30" s="17" t="str">
        <f>IF($B30="","",INDEX(Elenco_Partecipanti!$A:$G,$B30,6))</f>
        <v>Belga</v>
      </c>
      <c r="H30" s="29" t="s">
        <v>620</v>
      </c>
    </row>
    <row r="31" spans="1:8" x14ac:dyDescent="0.3">
      <c r="A31" s="20">
        <v>27</v>
      </c>
      <c r="B31" s="21">
        <v>122</v>
      </c>
      <c r="C31" s="17" t="str">
        <f>IF($B31="","",INDEX(Elenco_Partecipanti!$A:$G,$B31,2))</f>
        <v>Della Pasqua</v>
      </c>
      <c r="D31" s="17" t="str">
        <f>IF($B31="","",INDEX(Elenco_Partecipanti!$A:$G,$B31,3))</f>
        <v>Massimiliano</v>
      </c>
      <c r="E31" s="18" t="str">
        <f>IF($B31="","",INDEX(Elenco_Partecipanti!$A:$G,$B31,4))</f>
        <v>04.01.1969</v>
      </c>
      <c r="F31" s="17" t="str">
        <f>IF($B31="","",INDEX(Elenco_Partecipanti!$A:$G,$B31,5))</f>
        <v>Uomo</v>
      </c>
      <c r="G31" s="17" t="str">
        <f>IF($B31="","",INDEX(Elenco_Partecipanti!$A:$G,$B31,6))</f>
        <v>Italiano</v>
      </c>
      <c r="H31" s="29" t="s">
        <v>621</v>
      </c>
    </row>
    <row r="32" spans="1:8" x14ac:dyDescent="0.3">
      <c r="A32" s="20">
        <v>28</v>
      </c>
      <c r="B32" s="21">
        <v>109</v>
      </c>
      <c r="C32" s="17" t="str">
        <f>IF($B32="","",INDEX(Elenco_Partecipanti!$A:$G,$B32,2))</f>
        <v>Chinellato</v>
      </c>
      <c r="D32" s="17" t="str">
        <f>IF($B32="","",INDEX(Elenco_Partecipanti!$A:$G,$B32,3))</f>
        <v>Emilio</v>
      </c>
      <c r="E32" s="18" t="str">
        <f>IF($B32="","",INDEX(Elenco_Partecipanti!$A:$G,$B32,4))</f>
        <v>30.12.1971</v>
      </c>
      <c r="F32" s="17" t="str">
        <f>IF($B32="","",INDEX(Elenco_Partecipanti!$A:$G,$B32,5))</f>
        <v>Uomo</v>
      </c>
      <c r="G32" s="17" t="str">
        <f>IF($B32="","",INDEX(Elenco_Partecipanti!$A:$G,$B32,6))</f>
        <v>Italiano</v>
      </c>
      <c r="H32" s="29" t="s">
        <v>621</v>
      </c>
    </row>
    <row r="33" spans="1:8" x14ac:dyDescent="0.3">
      <c r="A33" s="20">
        <v>29</v>
      </c>
      <c r="B33" s="22">
        <v>91</v>
      </c>
      <c r="C33" s="17" t="str">
        <f>IF($B33="","",INDEX(Elenco_Partecipanti!$A:$G,$B33,2))</f>
        <v>Morrone</v>
      </c>
      <c r="D33" s="17" t="str">
        <f>IF($B33="","",INDEX(Elenco_Partecipanti!$A:$G,$B33,3))</f>
        <v>Andrea</v>
      </c>
      <c r="E33" s="18" t="str">
        <f>IF($B33="","",INDEX(Elenco_Partecipanti!$A:$G,$B33,4))</f>
        <v>18.07.1972</v>
      </c>
      <c r="F33" s="17" t="str">
        <f>IF($B33="","",INDEX(Elenco_Partecipanti!$A:$G,$B33,5))</f>
        <v>Uomo</v>
      </c>
      <c r="G33" s="17" t="str">
        <f>IF($B33="","",INDEX(Elenco_Partecipanti!$A:$G,$B33,6))</f>
        <v>Italiano</v>
      </c>
      <c r="H33" s="29" t="s">
        <v>621</v>
      </c>
    </row>
    <row r="34" spans="1:8" x14ac:dyDescent="0.3">
      <c r="A34" s="20">
        <v>30</v>
      </c>
      <c r="B34" s="21">
        <v>137</v>
      </c>
      <c r="C34" s="17" t="str">
        <f>IF($B34="","",INDEX(Elenco_Partecipanti!$A:$G,$B34,2))</f>
        <v>D'alessandro</v>
      </c>
      <c r="D34" s="17" t="str">
        <f>IF($B34="","",INDEX(Elenco_Partecipanti!$A:$G,$B34,3))</f>
        <v>Nicola</v>
      </c>
      <c r="E34" s="18" t="str">
        <f>IF($B34="","",INDEX(Elenco_Partecipanti!$A:$G,$B34,4))</f>
        <v>13.12.1967</v>
      </c>
      <c r="F34" s="17" t="str">
        <f>IF($B34="","",INDEX(Elenco_Partecipanti!$A:$G,$B34,5))</f>
        <v>Uomo</v>
      </c>
      <c r="G34" s="17" t="str">
        <f>IF($B34="","",INDEX(Elenco_Partecipanti!$A:$G,$B34,6))</f>
        <v>Italiano</v>
      </c>
      <c r="H34" s="29" t="s">
        <v>622</v>
      </c>
    </row>
    <row r="35" spans="1:8" x14ac:dyDescent="0.3">
      <c r="A35" s="20">
        <v>31</v>
      </c>
      <c r="B35" s="21">
        <v>80</v>
      </c>
      <c r="C35" s="17" t="str">
        <f>IF($B35="","",INDEX(Elenco_Partecipanti!$A:$G,$B35,2))</f>
        <v>Zamagni</v>
      </c>
      <c r="D35" s="17" t="str">
        <f>IF($B35="","",INDEX(Elenco_Partecipanti!$A:$G,$B35,3))</f>
        <v>Marco</v>
      </c>
      <c r="E35" s="18" t="str">
        <f>IF($B35="","",INDEX(Elenco_Partecipanti!$A:$G,$B35,4))</f>
        <v>02.09.1975</v>
      </c>
      <c r="F35" s="17" t="str">
        <f>IF($B35="","",INDEX(Elenco_Partecipanti!$A:$G,$B35,5))</f>
        <v>Uomo</v>
      </c>
      <c r="G35" s="17" t="str">
        <f>IF($B35="","",INDEX(Elenco_Partecipanti!$A:$G,$B35,6))</f>
        <v>Italiano</v>
      </c>
      <c r="H35" s="29" t="s">
        <v>623</v>
      </c>
    </row>
    <row r="36" spans="1:8" x14ac:dyDescent="0.3">
      <c r="A36" s="20">
        <v>32</v>
      </c>
      <c r="B36" s="21">
        <v>43</v>
      </c>
      <c r="C36" s="17" t="str">
        <f>IF($B36="","",INDEX(Elenco_Partecipanti!$A:$G,$B36,2))</f>
        <v>Hilaj</v>
      </c>
      <c r="D36" s="17" t="str">
        <f>IF($B36="","",INDEX(Elenco_Partecipanti!$A:$G,$B36,3))</f>
        <v>Mirela</v>
      </c>
      <c r="E36" s="18" t="str">
        <f>IF($B36="","",INDEX(Elenco_Partecipanti!$A:$G,$B36,4))</f>
        <v>07.01.1978</v>
      </c>
      <c r="F36" s="17" t="str">
        <f>IF($B36="","",INDEX(Elenco_Partecipanti!$A:$G,$B36,5))</f>
        <v>Donna</v>
      </c>
      <c r="G36" s="17" t="str">
        <f>IF($B36="","",INDEX(Elenco_Partecipanti!$A:$G,$B36,6))</f>
        <v>Italiana / Alban</v>
      </c>
      <c r="H36" s="30" t="s">
        <v>624</v>
      </c>
    </row>
    <row r="37" spans="1:8" x14ac:dyDescent="0.3">
      <c r="A37" s="20">
        <v>33</v>
      </c>
      <c r="B37" s="16">
        <v>76</v>
      </c>
      <c r="C37" s="17" t="str">
        <f>IF($B37="","",INDEX(Elenco_Partecipanti!$A:$G,$B37,2))</f>
        <v>Mazzanti</v>
      </c>
      <c r="D37" s="17" t="str">
        <f>IF($B37="","",INDEX(Elenco_Partecipanti!$A:$G,$B37,3))</f>
        <v>Marco</v>
      </c>
      <c r="E37" s="18" t="str">
        <f>IF($B37="","",INDEX(Elenco_Partecipanti!$A:$G,$B37,4))</f>
        <v>18.01.1976</v>
      </c>
      <c r="F37" s="17" t="str">
        <f>IF($B37="","",INDEX(Elenco_Partecipanti!$A:$G,$B37,5))</f>
        <v>Uomo</v>
      </c>
      <c r="G37" s="17" t="str">
        <f>IF($B37="","",INDEX(Elenco_Partecipanti!$A:$G,$B37,6))</f>
        <v>Italiano</v>
      </c>
      <c r="H37" s="30" t="s">
        <v>625</v>
      </c>
    </row>
    <row r="38" spans="1:8" x14ac:dyDescent="0.3">
      <c r="A38" s="20">
        <v>34</v>
      </c>
      <c r="B38" s="21">
        <v>74</v>
      </c>
      <c r="C38" s="17" t="str">
        <f>IF($B38="","",INDEX(Elenco_Partecipanti!$A:$G,$B38,2))</f>
        <v>Frignani</v>
      </c>
      <c r="D38" s="17" t="str">
        <f>IF($B38="","",INDEX(Elenco_Partecipanti!$A:$G,$B38,3))</f>
        <v>Fabio</v>
      </c>
      <c r="E38" s="18" t="str">
        <f>IF($B38="","",INDEX(Elenco_Partecipanti!$A:$G,$B38,4))</f>
        <v>05.08.1981</v>
      </c>
      <c r="F38" s="17" t="str">
        <f>IF($B38="","",INDEX(Elenco_Partecipanti!$A:$G,$B38,5))</f>
        <v>Uomo</v>
      </c>
      <c r="G38" s="17" t="str">
        <f>IF($B38="","",INDEX(Elenco_Partecipanti!$A:$G,$B38,6))</f>
        <v>Italiano</v>
      </c>
      <c r="H38" s="29" t="s">
        <v>626</v>
      </c>
    </row>
    <row r="39" spans="1:8" x14ac:dyDescent="0.3">
      <c r="A39" s="20">
        <v>35</v>
      </c>
      <c r="B39" s="21">
        <v>4</v>
      </c>
      <c r="C39" s="17" t="str">
        <f>IF($B39="","",INDEX(Elenco_Partecipanti!$A:$G,$B39,2))</f>
        <v>De Paola</v>
      </c>
      <c r="D39" s="17" t="str">
        <f>IF($B39="","",INDEX(Elenco_Partecipanti!$A:$G,$B39,3))</f>
        <v>Loris</v>
      </c>
      <c r="E39" s="18" t="str">
        <f>IF($B39="","",INDEX(Elenco_Partecipanti!$A:$G,$B39,4))</f>
        <v>12.08.1974</v>
      </c>
      <c r="F39" s="17" t="str">
        <f>IF($B39="","",INDEX(Elenco_Partecipanti!$A:$G,$B39,5))</f>
        <v>Uomo</v>
      </c>
      <c r="G39" s="17" t="str">
        <f>IF($B39="","",INDEX(Elenco_Partecipanti!$A:$G,$B39,6))</f>
        <v>Italiano</v>
      </c>
      <c r="H39" s="29" t="s">
        <v>627</v>
      </c>
    </row>
    <row r="40" spans="1:8" x14ac:dyDescent="0.3">
      <c r="A40" s="20">
        <v>36</v>
      </c>
      <c r="B40" s="21">
        <v>134</v>
      </c>
      <c r="C40" s="17" t="str">
        <f>IF($B40="","",INDEX(Elenco_Partecipanti!$A:$G,$B40,2))</f>
        <v>Calzolai</v>
      </c>
      <c r="D40" s="17" t="str">
        <f>IF($B40="","",INDEX(Elenco_Partecipanti!$A:$G,$B40,3))</f>
        <v>David</v>
      </c>
      <c r="E40" s="18" t="str">
        <f>IF($B40="","",INDEX(Elenco_Partecipanti!$A:$G,$B40,4))</f>
        <v>03.08.1968</v>
      </c>
      <c r="F40" s="17" t="str">
        <f>IF($B40="","",INDEX(Elenco_Partecipanti!$A:$G,$B40,5))</f>
        <v>Uomo</v>
      </c>
      <c r="G40" s="17" t="str">
        <f>IF($B40="","",INDEX(Elenco_Partecipanti!$A:$G,$B40,6))</f>
        <v>Italiano</v>
      </c>
      <c r="H40" s="29" t="s">
        <v>627</v>
      </c>
    </row>
    <row r="41" spans="1:8" x14ac:dyDescent="0.3">
      <c r="A41" s="20">
        <v>37</v>
      </c>
      <c r="B41" s="22">
        <v>61</v>
      </c>
      <c r="C41" s="17" t="str">
        <f>IF($B41="","",INDEX(Elenco_Partecipanti!$A:$G,$B41,2))</f>
        <v>Monticelli</v>
      </c>
      <c r="D41" s="17" t="str">
        <f>IF($B41="","",INDEX(Elenco_Partecipanti!$A:$G,$B41,3))</f>
        <v>Roberto</v>
      </c>
      <c r="E41" s="18" t="str">
        <f>IF($B41="","",INDEX(Elenco_Partecipanti!$A:$G,$B41,4))</f>
        <v>21.07.1982</v>
      </c>
      <c r="F41" s="17" t="str">
        <f>IF($B41="","",INDEX(Elenco_Partecipanti!$A:$G,$B41,5))</f>
        <v>Uomo</v>
      </c>
      <c r="G41" s="17" t="str">
        <f>IF($B41="","",INDEX(Elenco_Partecipanti!$A:$G,$B41,6))</f>
        <v>Italiano</v>
      </c>
      <c r="H41" s="29" t="s">
        <v>627</v>
      </c>
    </row>
    <row r="42" spans="1:8" x14ac:dyDescent="0.3">
      <c r="A42" s="20">
        <v>38</v>
      </c>
      <c r="B42" s="21">
        <v>127</v>
      </c>
      <c r="C42" s="17" t="str">
        <f>IF($B42="","",INDEX(Elenco_Partecipanti!$A:$G,$B42,2))</f>
        <v>Giannetti</v>
      </c>
      <c r="D42" s="17" t="str">
        <f>IF($B42="","",INDEX(Elenco_Partecipanti!$A:$G,$B42,3))</f>
        <v>Luca</v>
      </c>
      <c r="E42" s="18" t="str">
        <f>IF($B42="","",INDEX(Elenco_Partecipanti!$A:$G,$B42,4))</f>
        <v>28.08.1970</v>
      </c>
      <c r="F42" s="17" t="str">
        <f>IF($B42="","",INDEX(Elenco_Partecipanti!$A:$G,$B42,5))</f>
        <v>Uomo</v>
      </c>
      <c r="G42" s="17" t="str">
        <f>IF($B42="","",INDEX(Elenco_Partecipanti!$A:$G,$B42,6))</f>
        <v>Italiano</v>
      </c>
      <c r="H42" s="29" t="s">
        <v>628</v>
      </c>
    </row>
    <row r="43" spans="1:8" x14ac:dyDescent="0.3">
      <c r="A43" s="20">
        <v>39</v>
      </c>
      <c r="B43" s="21">
        <v>38</v>
      </c>
      <c r="C43" s="17" t="str">
        <f>IF($B43="","",INDEX(Elenco_Partecipanti!$A:$G,$B43,2))</f>
        <v>Leysen</v>
      </c>
      <c r="D43" s="17" t="str">
        <f>IF($B43="","",INDEX(Elenco_Partecipanti!$A:$G,$B43,3))</f>
        <v>Pat</v>
      </c>
      <c r="E43" s="18" t="str">
        <f>IF($B43="","",INDEX(Elenco_Partecipanti!$A:$G,$B43,4))</f>
        <v>30.09.1957</v>
      </c>
      <c r="F43" s="17" t="str">
        <f>IF($B43="","",INDEX(Elenco_Partecipanti!$A:$G,$B43,5))</f>
        <v>Uomo</v>
      </c>
      <c r="G43" s="17" t="str">
        <f>IF($B43="","",INDEX(Elenco_Partecipanti!$A:$G,$B43,6))</f>
        <v>Belga</v>
      </c>
      <c r="H43" s="29" t="s">
        <v>628</v>
      </c>
    </row>
    <row r="44" spans="1:8" x14ac:dyDescent="0.3">
      <c r="A44" s="20">
        <v>40</v>
      </c>
      <c r="B44" s="21">
        <v>55</v>
      </c>
      <c r="C44" s="17" t="str">
        <f>IF($B44="","",INDEX(Elenco_Partecipanti!$A:$G,$B44,2))</f>
        <v>Bartolini</v>
      </c>
      <c r="D44" s="17" t="str">
        <f>IF($B44="","",INDEX(Elenco_Partecipanti!$A:$G,$B44,3))</f>
        <v>Nerio</v>
      </c>
      <c r="E44" s="18" t="str">
        <f>IF($B44="","",INDEX(Elenco_Partecipanti!$A:$G,$B44,4))</f>
        <v>30.07.1965</v>
      </c>
      <c r="F44" s="17" t="str">
        <f>IF($B44="","",INDEX(Elenco_Partecipanti!$A:$G,$B44,5))</f>
        <v>Uomo</v>
      </c>
      <c r="G44" s="17" t="str">
        <f>IF($B44="","",INDEX(Elenco_Partecipanti!$A:$G,$B44,6))</f>
        <v>Italiano</v>
      </c>
      <c r="H44" s="29" t="s">
        <v>629</v>
      </c>
    </row>
    <row r="45" spans="1:8" x14ac:dyDescent="0.3">
      <c r="A45" s="20">
        <v>41</v>
      </c>
      <c r="B45" s="16">
        <v>25</v>
      </c>
      <c r="C45" s="17" t="str">
        <f>IF($B45="","",INDEX(Elenco_Partecipanti!$A:$G,$B45,2))</f>
        <v>Debenedictis</v>
      </c>
      <c r="D45" s="17" t="str">
        <f>IF($B45="","",INDEX(Elenco_Partecipanti!$A:$G,$B45,3))</f>
        <v>Michele</v>
      </c>
      <c r="E45" s="18" t="str">
        <f>IF($B45="","",INDEX(Elenco_Partecipanti!$A:$G,$B45,4))</f>
        <v>04.08.1963</v>
      </c>
      <c r="F45" s="17" t="str">
        <f>IF($B45="","",INDEX(Elenco_Partecipanti!$A:$G,$B45,5))</f>
        <v>Uomo</v>
      </c>
      <c r="G45" s="17" t="str">
        <f>IF($B45="","",INDEX(Elenco_Partecipanti!$A:$G,$B45,6))</f>
        <v>Italiano</v>
      </c>
      <c r="H45" s="29" t="s">
        <v>629</v>
      </c>
    </row>
    <row r="46" spans="1:8" x14ac:dyDescent="0.3">
      <c r="A46" s="20">
        <v>42</v>
      </c>
      <c r="B46" s="21">
        <v>103</v>
      </c>
      <c r="C46" s="17" t="str">
        <f>IF($B46="","",INDEX(Elenco_Partecipanti!$A:$G,$B46,2))</f>
        <v>Spreafico</v>
      </c>
      <c r="D46" s="17" t="str">
        <f>IF($B46="","",INDEX(Elenco_Partecipanti!$A:$G,$B46,3))</f>
        <v>Marcello</v>
      </c>
      <c r="E46" s="18" t="str">
        <f>IF($B46="","",INDEX(Elenco_Partecipanti!$A:$G,$B46,4))</f>
        <v>08.08.1978</v>
      </c>
      <c r="F46" s="17" t="str">
        <f>IF($B46="","",INDEX(Elenco_Partecipanti!$A:$G,$B46,5))</f>
        <v>Uomo</v>
      </c>
      <c r="G46" s="17" t="str">
        <f>IF($B46="","",INDEX(Elenco_Partecipanti!$A:$G,$B46,6))</f>
        <v>Italiano</v>
      </c>
      <c r="H46" s="29" t="s">
        <v>629</v>
      </c>
    </row>
    <row r="47" spans="1:8" x14ac:dyDescent="0.3">
      <c r="A47" s="20">
        <v>43</v>
      </c>
      <c r="B47" s="21">
        <v>71</v>
      </c>
      <c r="C47" s="17" t="str">
        <f>IF($B47="","",INDEX(Elenco_Partecipanti!$A:$G,$B47,2))</f>
        <v>Gobbi</v>
      </c>
      <c r="D47" s="17" t="str">
        <f>IF($B47="","",INDEX(Elenco_Partecipanti!$A:$G,$B47,3))</f>
        <v>Pier Paolo</v>
      </c>
      <c r="E47" s="18" t="str">
        <f>IF($B47="","",INDEX(Elenco_Partecipanti!$A:$G,$B47,4))</f>
        <v>19.09.1970</v>
      </c>
      <c r="F47" s="17" t="str">
        <f>IF($B47="","",INDEX(Elenco_Partecipanti!$A:$G,$B47,5))</f>
        <v>Uomo</v>
      </c>
      <c r="G47" s="17" t="str">
        <f>IF($B47="","",INDEX(Elenco_Partecipanti!$A:$G,$B47,6))</f>
        <v>Italiano</v>
      </c>
      <c r="H47" s="29" t="s">
        <v>630</v>
      </c>
    </row>
    <row r="48" spans="1:8" x14ac:dyDescent="0.3">
      <c r="A48" s="20">
        <v>44</v>
      </c>
      <c r="B48" s="21">
        <v>23</v>
      </c>
      <c r="C48" s="17" t="str">
        <f>IF($B48="","",INDEX(Elenco_Partecipanti!$A:$G,$B48,2))</f>
        <v>Innocenti</v>
      </c>
      <c r="D48" s="17" t="str">
        <f>IF($B48="","",INDEX(Elenco_Partecipanti!$A:$G,$B48,3))</f>
        <v>Simone</v>
      </c>
      <c r="E48" s="18" t="str">
        <f>IF($B48="","",INDEX(Elenco_Partecipanti!$A:$G,$B48,4))</f>
        <v>14.06.1968</v>
      </c>
      <c r="F48" s="17" t="str">
        <f>IF($B48="","",INDEX(Elenco_Partecipanti!$A:$G,$B48,5))</f>
        <v>Uomo</v>
      </c>
      <c r="G48" s="17" t="str">
        <f>IF($B48="","",INDEX(Elenco_Partecipanti!$A:$G,$B48,6))</f>
        <v>Italiano</v>
      </c>
      <c r="H48" s="29" t="s">
        <v>631</v>
      </c>
    </row>
    <row r="49" spans="1:8" x14ac:dyDescent="0.3">
      <c r="A49" s="20">
        <v>45</v>
      </c>
      <c r="B49" s="22">
        <v>90</v>
      </c>
      <c r="C49" s="17" t="str">
        <f>IF($B49="","",INDEX(Elenco_Partecipanti!$A:$G,$B49,2))</f>
        <v>Coras</v>
      </c>
      <c r="D49" s="17" t="str">
        <f>IF($B49="","",INDEX(Elenco_Partecipanti!$A:$G,$B49,3))</f>
        <v>Riccardo</v>
      </c>
      <c r="E49" s="18" t="str">
        <f>IF($B49="","",INDEX(Elenco_Partecipanti!$A:$G,$B49,4))</f>
        <v>28.06.1975</v>
      </c>
      <c r="F49" s="17" t="str">
        <f>IF($B49="","",INDEX(Elenco_Partecipanti!$A:$G,$B49,5))</f>
        <v>Uomo</v>
      </c>
      <c r="G49" s="17" t="str">
        <f>IF($B49="","",INDEX(Elenco_Partecipanti!$A:$G,$B49,6))</f>
        <v>Italiano</v>
      </c>
      <c r="H49" s="29" t="s">
        <v>632</v>
      </c>
    </row>
    <row r="50" spans="1:8" x14ac:dyDescent="0.3">
      <c r="A50" s="20">
        <v>46</v>
      </c>
      <c r="B50" s="21">
        <v>62</v>
      </c>
      <c r="C50" s="17" t="str">
        <f>IF($B50="","",INDEX(Elenco_Partecipanti!$A:$G,$B50,2))</f>
        <v>Ermeti</v>
      </c>
      <c r="D50" s="17" t="str">
        <f>IF($B50="","",INDEX(Elenco_Partecipanti!$A:$G,$B50,3))</f>
        <v>Francesco</v>
      </c>
      <c r="E50" s="18" t="str">
        <f>IF($B50="","",INDEX(Elenco_Partecipanti!$A:$G,$B50,4))</f>
        <v>15.03.1974</v>
      </c>
      <c r="F50" s="17" t="str">
        <f>IF($B50="","",INDEX(Elenco_Partecipanti!$A:$G,$B50,5))</f>
        <v>Uomo</v>
      </c>
      <c r="G50" s="17" t="str">
        <f>IF($B50="","",INDEX(Elenco_Partecipanti!$A:$G,$B50,6))</f>
        <v>Italiano</v>
      </c>
      <c r="H50" s="29" t="s">
        <v>633</v>
      </c>
    </row>
    <row r="51" spans="1:8" x14ac:dyDescent="0.3">
      <c r="A51" s="20">
        <v>47</v>
      </c>
      <c r="B51" s="21">
        <v>97</v>
      </c>
      <c r="C51" s="17" t="str">
        <f>IF($B51="","",INDEX(Elenco_Partecipanti!$A:$G,$B51,2))</f>
        <v>Cingolani</v>
      </c>
      <c r="D51" s="17" t="str">
        <f>IF($B51="","",INDEX(Elenco_Partecipanti!$A:$G,$B51,3))</f>
        <v>Nicola</v>
      </c>
      <c r="E51" s="18" t="str">
        <f>IF($B51="","",INDEX(Elenco_Partecipanti!$A:$G,$B51,4))</f>
        <v>09.09.1967</v>
      </c>
      <c r="F51" s="17" t="str">
        <f>IF($B51="","",INDEX(Elenco_Partecipanti!$A:$G,$B51,5))</f>
        <v>Uomo</v>
      </c>
      <c r="G51" s="17" t="str">
        <f>IF($B51="","",INDEX(Elenco_Partecipanti!$A:$G,$B51,6))</f>
        <v>Italiano</v>
      </c>
      <c r="H51" s="29" t="s">
        <v>634</v>
      </c>
    </row>
    <row r="52" spans="1:8" x14ac:dyDescent="0.3">
      <c r="A52" s="20">
        <v>48</v>
      </c>
      <c r="B52" s="21">
        <v>8</v>
      </c>
      <c r="C52" s="17" t="str">
        <f>IF($B52="","",INDEX(Elenco_Partecipanti!$A:$G,$B52,2))</f>
        <v>Galfione</v>
      </c>
      <c r="D52" s="17" t="str">
        <f>IF($B52="","",INDEX(Elenco_Partecipanti!$A:$G,$B52,3))</f>
        <v>Domenico</v>
      </c>
      <c r="E52" s="18" t="str">
        <f>IF($B52="","",INDEX(Elenco_Partecipanti!$A:$G,$B52,4))</f>
        <v>13.08.1952</v>
      </c>
      <c r="F52" s="17" t="str">
        <f>IF($B52="","",INDEX(Elenco_Partecipanti!$A:$G,$B52,5))</f>
        <v>Uomo</v>
      </c>
      <c r="G52" s="17" t="str">
        <f>IF($B52="","",INDEX(Elenco_Partecipanti!$A:$G,$B52,6))</f>
        <v>Italiano</v>
      </c>
      <c r="H52" s="29" t="s">
        <v>635</v>
      </c>
    </row>
    <row r="53" spans="1:8" x14ac:dyDescent="0.3">
      <c r="A53" s="20">
        <v>49</v>
      </c>
      <c r="B53" s="16">
        <v>132</v>
      </c>
      <c r="C53" s="17" t="str">
        <f>IF($B53="","",INDEX(Elenco_Partecipanti!$A:$G,$B53,2))</f>
        <v>Tarchini</v>
      </c>
      <c r="D53" s="17" t="str">
        <f>IF($B53="","",INDEX(Elenco_Partecipanti!$A:$G,$B53,3))</f>
        <v>Maurizio</v>
      </c>
      <c r="E53" s="18" t="str">
        <f>IF($B53="","",INDEX(Elenco_Partecipanti!$A:$G,$B53,4))</f>
        <v>29.11.1959</v>
      </c>
      <c r="F53" s="17" t="str">
        <f>IF($B53="","",INDEX(Elenco_Partecipanti!$A:$G,$B53,5))</f>
        <v>Uomo</v>
      </c>
      <c r="G53" s="17" t="str">
        <f>IF($B53="","",INDEX(Elenco_Partecipanti!$A:$G,$B53,6))</f>
        <v>Italiano</v>
      </c>
      <c r="H53" s="29" t="s">
        <v>635</v>
      </c>
    </row>
    <row r="54" spans="1:8" x14ac:dyDescent="0.3">
      <c r="A54" s="20">
        <v>50</v>
      </c>
      <c r="B54" s="21">
        <v>95</v>
      </c>
      <c r="C54" s="17" t="str">
        <f>IF($B54="","",INDEX(Elenco_Partecipanti!$A:$G,$B54,2))</f>
        <v>Sobrino</v>
      </c>
      <c r="D54" s="17" t="str">
        <f>IF($B54="","",INDEX(Elenco_Partecipanti!$A:$G,$B54,3))</f>
        <v>Gian Paolo</v>
      </c>
      <c r="E54" s="18" t="str">
        <f>IF($B54="","",INDEX(Elenco_Partecipanti!$A:$G,$B54,4))</f>
        <v>17.02.1965</v>
      </c>
      <c r="F54" s="17" t="str">
        <f>IF($B54="","",INDEX(Elenco_Partecipanti!$A:$G,$B54,5))</f>
        <v>Uomo</v>
      </c>
      <c r="G54" s="17" t="str">
        <f>IF($B54="","",INDEX(Elenco_Partecipanti!$A:$G,$B54,6))</f>
        <v>Italiano</v>
      </c>
      <c r="H54" s="29" t="s">
        <v>636</v>
      </c>
    </row>
    <row r="55" spans="1:8" x14ac:dyDescent="0.3">
      <c r="A55" s="20">
        <v>51</v>
      </c>
      <c r="B55" s="21">
        <v>2</v>
      </c>
      <c r="C55" s="17" t="str">
        <f>IF($B55="","",INDEX(Elenco_Partecipanti!$A:$G,$B55,2))</f>
        <v>Pallaruelo</v>
      </c>
      <c r="D55" s="17" t="str">
        <f>IF($B55="","",INDEX(Elenco_Partecipanti!$A:$G,$B55,3))</f>
        <v>Gilles</v>
      </c>
      <c r="E55" s="18" t="str">
        <f>IF($B55="","",INDEX(Elenco_Partecipanti!$A:$G,$B55,4))</f>
        <v>12.04.1963</v>
      </c>
      <c r="F55" s="17" t="str">
        <f>IF($B55="","",INDEX(Elenco_Partecipanti!$A:$G,$B55,5))</f>
        <v>Uomo</v>
      </c>
      <c r="G55" s="17" t="str">
        <f>IF($B55="","",INDEX(Elenco_Partecipanti!$A:$G,$B55,6))</f>
        <v>Francese</v>
      </c>
      <c r="H55" s="29" t="s">
        <v>637</v>
      </c>
    </row>
    <row r="56" spans="1:8" x14ac:dyDescent="0.3">
      <c r="A56" s="20">
        <v>52</v>
      </c>
      <c r="B56" s="21">
        <v>116</v>
      </c>
      <c r="C56" s="17" t="str">
        <f>IF($B56="","",INDEX(Elenco_Partecipanti!$A:$G,$B56,2))</f>
        <v>DI Michele</v>
      </c>
      <c r="D56" s="17" t="str">
        <f>IF($B56="","",INDEX(Elenco_Partecipanti!$A:$G,$B56,3))</f>
        <v>Jacopo</v>
      </c>
      <c r="E56" s="18" t="str">
        <f>IF($B56="","",INDEX(Elenco_Partecipanti!$A:$G,$B56,4))</f>
        <v>04.09.1980</v>
      </c>
      <c r="F56" s="17" t="str">
        <f>IF($B56="","",INDEX(Elenco_Partecipanti!$A:$G,$B56,5))</f>
        <v>Uomo</v>
      </c>
      <c r="G56" s="17" t="str">
        <f>IF($B56="","",INDEX(Elenco_Partecipanti!$A:$G,$B56,6))</f>
        <v>Italiano</v>
      </c>
      <c r="H56" s="29" t="s">
        <v>638</v>
      </c>
    </row>
    <row r="57" spans="1:8" x14ac:dyDescent="0.3">
      <c r="A57" s="20">
        <v>53</v>
      </c>
      <c r="B57" s="22">
        <v>54</v>
      </c>
      <c r="C57" s="17" t="str">
        <f>IF($B57="","",INDEX(Elenco_Partecipanti!$A:$G,$B57,2))</f>
        <v xml:space="preserve">Garbarino </v>
      </c>
      <c r="D57" s="17" t="str">
        <f>IF($B57="","",INDEX(Elenco_Partecipanti!$A:$G,$B57,3))</f>
        <v>Gianni</v>
      </c>
      <c r="E57" s="18" t="str">
        <f>IF($B57="","",INDEX(Elenco_Partecipanti!$A:$G,$B57,4))</f>
        <v>09.10.1977</v>
      </c>
      <c r="F57" s="17" t="str">
        <f>IF($B57="","",INDEX(Elenco_Partecipanti!$A:$G,$B57,5))</f>
        <v>Uomo</v>
      </c>
      <c r="G57" s="17" t="str">
        <f>IF($B57="","",INDEX(Elenco_Partecipanti!$A:$G,$B57,6))</f>
        <v>Italiano</v>
      </c>
      <c r="H57" s="29" t="s">
        <v>638</v>
      </c>
    </row>
    <row r="58" spans="1:8" x14ac:dyDescent="0.3">
      <c r="A58" s="20">
        <v>54</v>
      </c>
      <c r="B58" s="21">
        <v>141</v>
      </c>
      <c r="C58" s="17" t="str">
        <f>IF($B58="","",INDEX(Elenco_Partecipanti!$A:$G,$B58,2))</f>
        <v>Taliani</v>
      </c>
      <c r="D58" s="17" t="str">
        <f>IF($B58="","",INDEX(Elenco_Partecipanti!$A:$G,$B58,3))</f>
        <v>Massimo</v>
      </c>
      <c r="E58" s="18" t="str">
        <f>IF($B58="","",INDEX(Elenco_Partecipanti!$A:$G,$B58,4))</f>
        <v>10.12.1960</v>
      </c>
      <c r="F58" s="17" t="str">
        <f>IF($B58="","",INDEX(Elenco_Partecipanti!$A:$G,$B58,5))</f>
        <v>Uomo</v>
      </c>
      <c r="G58" s="17" t="str">
        <f>IF($B58="","",INDEX(Elenco_Partecipanti!$A:$G,$B58,6))</f>
        <v>Italiano</v>
      </c>
      <c r="H58" s="29" t="s">
        <v>639</v>
      </c>
    </row>
    <row r="59" spans="1:8" x14ac:dyDescent="0.3">
      <c r="A59" s="20">
        <v>55</v>
      </c>
      <c r="B59" s="21">
        <v>112</v>
      </c>
      <c r="C59" s="17" t="str">
        <f>IF($B59="","",INDEX(Elenco_Partecipanti!$A:$G,$B59,2))</f>
        <v>Di Mauro</v>
      </c>
      <c r="D59" s="17" t="str">
        <f>IF($B59="","",INDEX(Elenco_Partecipanti!$A:$G,$B59,3))</f>
        <v>Gennaro</v>
      </c>
      <c r="E59" s="18" t="str">
        <f>IF($B59="","",INDEX(Elenco_Partecipanti!$A:$G,$B59,4))</f>
        <v>29.01.1964</v>
      </c>
      <c r="F59" s="17" t="str">
        <f>IF($B59="","",INDEX(Elenco_Partecipanti!$A:$G,$B59,5))</f>
        <v>Uomo</v>
      </c>
      <c r="G59" s="17" t="str">
        <f>IF($B59="","",INDEX(Elenco_Partecipanti!$A:$G,$B59,6))</f>
        <v>Italiano</v>
      </c>
      <c r="H59" s="29" t="s">
        <v>640</v>
      </c>
    </row>
    <row r="60" spans="1:8" x14ac:dyDescent="0.3">
      <c r="A60" s="20">
        <v>56</v>
      </c>
      <c r="B60" s="21">
        <v>47</v>
      </c>
      <c r="C60" s="17" t="str">
        <f>IF($B60="","",INDEX(Elenco_Partecipanti!$A:$G,$B60,2))</f>
        <v>Bacchi</v>
      </c>
      <c r="D60" s="17" t="str">
        <f>IF($B60="","",INDEX(Elenco_Partecipanti!$A:$G,$B60,3))</f>
        <v>Antonio</v>
      </c>
      <c r="E60" s="18" t="str">
        <f>IF($B60="","",INDEX(Elenco_Partecipanti!$A:$G,$B60,4))</f>
        <v>13.12.1987</v>
      </c>
      <c r="F60" s="17" t="str">
        <f>IF($B60="","",INDEX(Elenco_Partecipanti!$A:$G,$B60,5))</f>
        <v>Uomo</v>
      </c>
      <c r="G60" s="17" t="str">
        <f>IF($B60="","",INDEX(Elenco_Partecipanti!$A:$G,$B60,6))</f>
        <v>Italiano</v>
      </c>
      <c r="H60" s="29" t="s">
        <v>641</v>
      </c>
    </row>
    <row r="61" spans="1:8" x14ac:dyDescent="0.3">
      <c r="A61" s="20">
        <v>57</v>
      </c>
      <c r="B61" s="16">
        <v>86</v>
      </c>
      <c r="C61" s="17" t="str">
        <f>IF($B61="","",INDEX(Elenco_Partecipanti!$A:$G,$B61,2))</f>
        <v>Ferraro</v>
      </c>
      <c r="D61" s="17" t="str">
        <f>IF($B61="","",INDEX(Elenco_Partecipanti!$A:$G,$B61,3))</f>
        <v>Francesca</v>
      </c>
      <c r="E61" s="18" t="str">
        <f>IF($B61="","",INDEX(Elenco_Partecipanti!$A:$G,$B61,4))</f>
        <v>29.04.1991</v>
      </c>
      <c r="F61" s="17" t="str">
        <f>IF($B61="","",INDEX(Elenco_Partecipanti!$A:$G,$B61,5))</f>
        <v>Donna</v>
      </c>
      <c r="G61" s="17" t="str">
        <f>IF($B61="","",INDEX(Elenco_Partecipanti!$A:$G,$B61,6))</f>
        <v>Italiana</v>
      </c>
      <c r="H61" s="29" t="s">
        <v>642</v>
      </c>
    </row>
    <row r="62" spans="1:8" x14ac:dyDescent="0.3">
      <c r="A62" s="20">
        <v>58</v>
      </c>
      <c r="B62" s="21">
        <v>77</v>
      </c>
      <c r="C62" s="17" t="str">
        <f>IF($B62="","",INDEX(Elenco_Partecipanti!$A:$G,$B62,2))</f>
        <v>Pozzi</v>
      </c>
      <c r="D62" s="17" t="str">
        <f>IF($B62="","",INDEX(Elenco_Partecipanti!$A:$G,$B62,3))</f>
        <v>Ilaria</v>
      </c>
      <c r="E62" s="18" t="str">
        <f>IF($B62="","",INDEX(Elenco_Partecipanti!$A:$G,$B62,4))</f>
        <v>07.12.1977</v>
      </c>
      <c r="F62" s="17" t="str">
        <f>IF($B62="","",INDEX(Elenco_Partecipanti!$A:$G,$B62,5))</f>
        <v>Donna</v>
      </c>
      <c r="G62" s="17" t="str">
        <f>IF($B62="","",INDEX(Elenco_Partecipanti!$A:$G,$B62,6))</f>
        <v>Italiana</v>
      </c>
      <c r="H62" s="29" t="s">
        <v>643</v>
      </c>
    </row>
    <row r="63" spans="1:8" x14ac:dyDescent="0.3">
      <c r="A63" s="20">
        <v>59</v>
      </c>
      <c r="B63" s="21">
        <v>49</v>
      </c>
      <c r="C63" s="17" t="str">
        <f>IF($B63="","",INDEX(Elenco_Partecipanti!$A:$G,$B63,2))</f>
        <v>Buzzolan</v>
      </c>
      <c r="D63" s="17" t="str">
        <f>IF($B63="","",INDEX(Elenco_Partecipanti!$A:$G,$B63,3))</f>
        <v>Corrado</v>
      </c>
      <c r="E63" s="18" t="str">
        <f>IF($B63="","",INDEX(Elenco_Partecipanti!$A:$G,$B63,4))</f>
        <v>11.09.1964</v>
      </c>
      <c r="F63" s="17" t="str">
        <f>IF($B63="","",INDEX(Elenco_Partecipanti!$A:$G,$B63,5))</f>
        <v>Uomo</v>
      </c>
      <c r="G63" s="17" t="str">
        <f>IF($B63="","",INDEX(Elenco_Partecipanti!$A:$G,$B63,6))</f>
        <v>Italiano</v>
      </c>
      <c r="H63" s="30" t="s">
        <v>644</v>
      </c>
    </row>
    <row r="64" spans="1:8" x14ac:dyDescent="0.3">
      <c r="A64" s="20">
        <v>60</v>
      </c>
      <c r="B64" s="21">
        <v>92</v>
      </c>
      <c r="C64" s="17" t="str">
        <f>IF($B64="","",INDEX(Elenco_Partecipanti!$A:$G,$B64,2))</f>
        <v>Masiero</v>
      </c>
      <c r="D64" s="17" t="str">
        <f>IF($B64="","",INDEX(Elenco_Partecipanti!$A:$G,$B64,3))</f>
        <v>Domenico</v>
      </c>
      <c r="E64" s="18" t="str">
        <f>IF($B64="","",INDEX(Elenco_Partecipanti!$A:$G,$B64,4))</f>
        <v>30.11.1966</v>
      </c>
      <c r="F64" s="17" t="str">
        <f>IF($B64="","",INDEX(Elenco_Partecipanti!$A:$G,$B64,5))</f>
        <v>Uomo</v>
      </c>
      <c r="G64" s="17" t="str">
        <f>IF($B64="","",INDEX(Elenco_Partecipanti!$A:$G,$B64,6))</f>
        <v>Italiano</v>
      </c>
      <c r="H64" s="30" t="s">
        <v>645</v>
      </c>
    </row>
    <row r="65" spans="1:8" x14ac:dyDescent="0.3">
      <c r="A65" s="20">
        <v>61</v>
      </c>
      <c r="B65" s="22">
        <v>88</v>
      </c>
      <c r="C65" s="17" t="str">
        <f>IF($B65="","",INDEX(Elenco_Partecipanti!$A:$G,$B65,2))</f>
        <v>Cilino</v>
      </c>
      <c r="D65" s="17" t="str">
        <f>IF($B65="","",INDEX(Elenco_Partecipanti!$A:$G,$B65,3))</f>
        <v>Armando</v>
      </c>
      <c r="E65" s="18" t="str">
        <f>IF($B65="","",INDEX(Elenco_Partecipanti!$A:$G,$B65,4))</f>
        <v>11.12.1964</v>
      </c>
      <c r="F65" s="17" t="str">
        <f>IF($B65="","",INDEX(Elenco_Partecipanti!$A:$G,$B65,5))</f>
        <v>Uomo</v>
      </c>
      <c r="G65" s="17" t="str">
        <f>IF($B65="","",INDEX(Elenco_Partecipanti!$A:$G,$B65,6))</f>
        <v>Italiano</v>
      </c>
      <c r="H65" s="30" t="s">
        <v>646</v>
      </c>
    </row>
    <row r="66" spans="1:8" x14ac:dyDescent="0.3">
      <c r="A66" s="20">
        <v>62</v>
      </c>
      <c r="B66" s="21">
        <v>115</v>
      </c>
      <c r="C66" s="17" t="str">
        <f>IF($B66="","",INDEX(Elenco_Partecipanti!$A:$G,$B66,2))</f>
        <v>Della Chiesa</v>
      </c>
      <c r="D66" s="17" t="str">
        <f>IF($B66="","",INDEX(Elenco_Partecipanti!$A:$G,$B66,3))</f>
        <v>Samuele</v>
      </c>
      <c r="E66" s="18" t="str">
        <f>IF($B66="","",INDEX(Elenco_Partecipanti!$A:$G,$B66,4))</f>
        <v>10.10.1980</v>
      </c>
      <c r="F66" s="17" t="str">
        <f>IF($B66="","",INDEX(Elenco_Partecipanti!$A:$G,$B66,5))</f>
        <v>Uomo</v>
      </c>
      <c r="G66" s="17" t="str">
        <f>IF($B66="","",INDEX(Elenco_Partecipanti!$A:$G,$B66,6))</f>
        <v>Italiano</v>
      </c>
      <c r="H66" s="29" t="s">
        <v>647</v>
      </c>
    </row>
    <row r="67" spans="1:8" x14ac:dyDescent="0.3">
      <c r="A67" s="20">
        <v>63</v>
      </c>
      <c r="B67" s="21">
        <v>121</v>
      </c>
      <c r="C67" s="17" t="str">
        <f>IF($B67="","",INDEX(Elenco_Partecipanti!$A:$G,$B67,2))</f>
        <v>Rapagnà</v>
      </c>
      <c r="D67" s="17" t="str">
        <f>IF($B67="","",INDEX(Elenco_Partecipanti!$A:$G,$B67,3))</f>
        <v>Armando</v>
      </c>
      <c r="E67" s="18" t="str">
        <f>IF($B67="","",INDEX(Elenco_Partecipanti!$A:$G,$B67,4))</f>
        <v>31.08.1976</v>
      </c>
      <c r="F67" s="17" t="str">
        <f>IF($B67="","",INDEX(Elenco_Partecipanti!$A:$G,$B67,5))</f>
        <v>Uomo</v>
      </c>
      <c r="G67" s="17" t="str">
        <f>IF($B67="","",INDEX(Elenco_Partecipanti!$A:$G,$B67,6))</f>
        <v>Italiano</v>
      </c>
      <c r="H67" s="29" t="s">
        <v>647</v>
      </c>
    </row>
    <row r="68" spans="1:8" x14ac:dyDescent="0.3">
      <c r="A68" s="20">
        <v>64</v>
      </c>
      <c r="B68" s="21">
        <v>108</v>
      </c>
      <c r="C68" s="17" t="str">
        <f>IF($B68="","",INDEX(Elenco_Partecipanti!$A:$G,$B68,2))</f>
        <v>Giurleo</v>
      </c>
      <c r="D68" s="17" t="str">
        <f>IF($B68="","",INDEX(Elenco_Partecipanti!$A:$G,$B68,3))</f>
        <v>Andrea</v>
      </c>
      <c r="E68" s="18" t="str">
        <f>IF($B68="","",INDEX(Elenco_Partecipanti!$A:$G,$B68,4))</f>
        <v>15.02.1978</v>
      </c>
      <c r="F68" s="17" t="str">
        <f>IF($B68="","",INDEX(Elenco_Partecipanti!$A:$G,$B68,5))</f>
        <v>Uomo</v>
      </c>
      <c r="G68" s="17" t="str">
        <f>IF($B68="","",INDEX(Elenco_Partecipanti!$A:$G,$B68,6))</f>
        <v>Italiano</v>
      </c>
      <c r="H68" s="29" t="s">
        <v>648</v>
      </c>
    </row>
    <row r="69" spans="1:8" x14ac:dyDescent="0.3">
      <c r="A69" s="20">
        <v>65</v>
      </c>
      <c r="B69" s="16">
        <v>26</v>
      </c>
      <c r="C69" s="17" t="str">
        <f>IF($B69="","",INDEX(Elenco_Partecipanti!$A:$G,$B69,2))</f>
        <v>Martino</v>
      </c>
      <c r="D69" s="17" t="str">
        <f>IF($B69="","",INDEX(Elenco_Partecipanti!$A:$G,$B69,3))</f>
        <v>Domenico</v>
      </c>
      <c r="E69" s="18" t="str">
        <f>IF($B69="","",INDEX(Elenco_Partecipanti!$A:$G,$B69,4))</f>
        <v>23.06.1967</v>
      </c>
      <c r="F69" s="17" t="str">
        <f>IF($B69="","",INDEX(Elenco_Partecipanti!$A:$G,$B69,5))</f>
        <v>Uomo</v>
      </c>
      <c r="G69" s="17" t="str">
        <f>IF($B69="","",INDEX(Elenco_Partecipanti!$A:$G,$B69,6))</f>
        <v>Italiano</v>
      </c>
      <c r="H69" s="29" t="s">
        <v>648</v>
      </c>
    </row>
    <row r="70" spans="1:8" x14ac:dyDescent="0.3">
      <c r="A70" s="20">
        <v>66</v>
      </c>
      <c r="B70" s="21">
        <v>32</v>
      </c>
      <c r="C70" s="17" t="str">
        <f>IF($B70="","",INDEX(Elenco_Partecipanti!$A:$G,$B70,2))</f>
        <v>Varricchione</v>
      </c>
      <c r="D70" s="17" t="str">
        <f>IF($B70="","",INDEX(Elenco_Partecipanti!$A:$G,$B70,3))</f>
        <v>Roberta</v>
      </c>
      <c r="E70" s="18" t="str">
        <f>IF($B70="","",INDEX(Elenco_Partecipanti!$A:$G,$B70,4))</f>
        <v>11.09.1991</v>
      </c>
      <c r="F70" s="17" t="str">
        <f>IF($B70="","",INDEX(Elenco_Partecipanti!$A:$G,$B70,5))</f>
        <v>Donna</v>
      </c>
      <c r="G70" s="17" t="str">
        <f>IF($B70="","",INDEX(Elenco_Partecipanti!$A:$G,$B70,6))</f>
        <v>Italiana</v>
      </c>
      <c r="H70" s="29" t="s">
        <v>648</v>
      </c>
    </row>
    <row r="71" spans="1:8" x14ac:dyDescent="0.3">
      <c r="A71" s="20">
        <v>67</v>
      </c>
      <c r="B71" s="21">
        <v>63</v>
      </c>
      <c r="C71" s="17" t="str">
        <f>IF($B71="","",INDEX(Elenco_Partecipanti!$A:$G,$B71,2))</f>
        <v>Tonni</v>
      </c>
      <c r="D71" s="17" t="str">
        <f>IF($B71="","",INDEX(Elenco_Partecipanti!$A:$G,$B71,3))</f>
        <v>Simone</v>
      </c>
      <c r="E71" s="18" t="str">
        <f>IF($B71="","",INDEX(Elenco_Partecipanti!$A:$G,$B71,4))</f>
        <v>27.01.1975</v>
      </c>
      <c r="F71" s="17" t="str">
        <f>IF($B71="","",INDEX(Elenco_Partecipanti!$A:$G,$B71,5))</f>
        <v>Uomo</v>
      </c>
      <c r="G71" s="17" t="str">
        <f>IF($B71="","",INDEX(Elenco_Partecipanti!$A:$G,$B71,6))</f>
        <v>Italiano</v>
      </c>
      <c r="H71" s="29" t="s">
        <v>649</v>
      </c>
    </row>
    <row r="72" spans="1:8" x14ac:dyDescent="0.3">
      <c r="A72" s="20">
        <v>68</v>
      </c>
      <c r="B72" s="21">
        <v>51</v>
      </c>
      <c r="C72" s="17" t="str">
        <f>IF($B72="","",INDEX(Elenco_Partecipanti!$A:$G,$B72,2))</f>
        <v>Trani</v>
      </c>
      <c r="D72" s="17" t="str">
        <f>IF($B72="","",INDEX(Elenco_Partecipanti!$A:$G,$B72,3))</f>
        <v>Giuseppe</v>
      </c>
      <c r="E72" s="18" t="str">
        <f>IF($B72="","",INDEX(Elenco_Partecipanti!$A:$G,$B72,4))</f>
        <v>06.04.1967</v>
      </c>
      <c r="F72" s="17" t="str">
        <f>IF($B72="","",INDEX(Elenco_Partecipanti!$A:$G,$B72,5))</f>
        <v>Uomo</v>
      </c>
      <c r="G72" s="17" t="str">
        <f>IF($B72="","",INDEX(Elenco_Partecipanti!$A:$G,$B72,6))</f>
        <v>Italiano</v>
      </c>
      <c r="H72" s="29" t="s">
        <v>650</v>
      </c>
    </row>
    <row r="73" spans="1:8" x14ac:dyDescent="0.3">
      <c r="A73" s="20">
        <v>69</v>
      </c>
      <c r="B73" s="22">
        <v>29</v>
      </c>
      <c r="C73" s="17" t="str">
        <f>IF($B73="","",INDEX(Elenco_Partecipanti!$A:$G,$B73,2))</f>
        <v>Paesini</v>
      </c>
      <c r="D73" s="17" t="str">
        <f>IF($B73="","",INDEX(Elenco_Partecipanti!$A:$G,$B73,3))</f>
        <v>Danilo</v>
      </c>
      <c r="E73" s="18" t="str">
        <f>IF($B73="","",INDEX(Elenco_Partecipanti!$A:$G,$B73,4))</f>
        <v>13.04.1970</v>
      </c>
      <c r="F73" s="17" t="str">
        <f>IF($B73="","",INDEX(Elenco_Partecipanti!$A:$G,$B73,5))</f>
        <v>Uomo</v>
      </c>
      <c r="G73" s="17" t="str">
        <f>IF($B73="","",INDEX(Elenco_Partecipanti!$A:$G,$B73,6))</f>
        <v>Italiano</v>
      </c>
      <c r="H73" s="29" t="s">
        <v>651</v>
      </c>
    </row>
    <row r="74" spans="1:8" x14ac:dyDescent="0.3">
      <c r="A74" s="20">
        <v>70</v>
      </c>
      <c r="B74" s="21">
        <v>83</v>
      </c>
      <c r="C74" s="17" t="str">
        <f>IF($B74="","",INDEX(Elenco_Partecipanti!$A:$G,$B74,2))</f>
        <v>Mancusi</v>
      </c>
      <c r="D74" s="17" t="str">
        <f>IF($B74="","",INDEX(Elenco_Partecipanti!$A:$G,$B74,3))</f>
        <v>Guido</v>
      </c>
      <c r="E74" s="18" t="str">
        <f>IF($B74="","",INDEX(Elenco_Partecipanti!$A:$G,$B74,4))</f>
        <v>26.05.1965</v>
      </c>
      <c r="F74" s="17" t="str">
        <f>IF($B74="","",INDEX(Elenco_Partecipanti!$A:$G,$B74,5))</f>
        <v>Uomo</v>
      </c>
      <c r="G74" s="17" t="str">
        <f>IF($B74="","",INDEX(Elenco_Partecipanti!$A:$G,$B74,6))</f>
        <v>Italiano</v>
      </c>
      <c r="H74" s="29" t="s">
        <v>652</v>
      </c>
    </row>
    <row r="75" spans="1:8" x14ac:dyDescent="0.3">
      <c r="A75" s="20">
        <v>71</v>
      </c>
      <c r="B75" s="21">
        <v>22</v>
      </c>
      <c r="C75" s="17" t="str">
        <f>IF($B75="","",INDEX(Elenco_Partecipanti!$A:$G,$B75,2))</f>
        <v>Muccini</v>
      </c>
      <c r="D75" s="17" t="str">
        <f>IF($B75="","",INDEX(Elenco_Partecipanti!$A:$G,$B75,3))</f>
        <v>Francesca</v>
      </c>
      <c r="E75" s="18" t="str">
        <f>IF($B75="","",INDEX(Elenco_Partecipanti!$A:$G,$B75,4))</f>
        <v>10.11.1967</v>
      </c>
      <c r="F75" s="17" t="str">
        <f>IF($B75="","",INDEX(Elenco_Partecipanti!$A:$G,$B75,5))</f>
        <v>Donna</v>
      </c>
      <c r="G75" s="17" t="str">
        <f>IF($B75="","",INDEX(Elenco_Partecipanti!$A:$G,$B75,6))</f>
        <v>Ital. USA</v>
      </c>
      <c r="H75" s="29" t="s">
        <v>652</v>
      </c>
    </row>
    <row r="76" spans="1:8" x14ac:dyDescent="0.3">
      <c r="A76" s="20">
        <v>72</v>
      </c>
      <c r="B76" s="21">
        <v>58</v>
      </c>
      <c r="C76" s="17" t="str">
        <f>IF($B76="","",INDEX(Elenco_Partecipanti!$A:$G,$B76,2))</f>
        <v>Nicolini</v>
      </c>
      <c r="D76" s="17" t="str">
        <f>IF($B76="","",INDEX(Elenco_Partecipanti!$A:$G,$B76,3))</f>
        <v>Gabriele</v>
      </c>
      <c r="E76" s="18" t="str">
        <f>IF($B76="","",INDEX(Elenco_Partecipanti!$A:$G,$B76,4))</f>
        <v>12.02.1958</v>
      </c>
      <c r="F76" s="17" t="str">
        <f>IF($B76="","",INDEX(Elenco_Partecipanti!$A:$G,$B76,5))</f>
        <v>Uomo</v>
      </c>
      <c r="G76" s="17" t="str">
        <f>IF($B76="","",INDEX(Elenco_Partecipanti!$A:$G,$B76,6))</f>
        <v>Italiano</v>
      </c>
      <c r="H76" s="29" t="s">
        <v>652</v>
      </c>
    </row>
    <row r="77" spans="1:8" x14ac:dyDescent="0.3">
      <c r="A77" s="20">
        <v>73</v>
      </c>
      <c r="B77" s="16">
        <v>10</v>
      </c>
      <c r="C77" s="17" t="str">
        <f>IF($B77="","",INDEX(Elenco_Partecipanti!$A:$G,$B77,2))</f>
        <v>Bolzacchi</v>
      </c>
      <c r="D77" s="17" t="str">
        <f>IF($B77="","",INDEX(Elenco_Partecipanti!$A:$G,$B77,3))</f>
        <v>Luciano</v>
      </c>
      <c r="E77" s="18" t="str">
        <f>IF($B77="","",INDEX(Elenco_Partecipanti!$A:$G,$B77,4))</f>
        <v>11.12.1961</v>
      </c>
      <c r="F77" s="17" t="str">
        <f>IF($B77="","",INDEX(Elenco_Partecipanti!$A:$G,$B77,5))</f>
        <v>Uomo</v>
      </c>
      <c r="G77" s="17" t="str">
        <f>IF($B77="","",INDEX(Elenco_Partecipanti!$A:$G,$B77,6))</f>
        <v>Italiano</v>
      </c>
      <c r="H77" s="29" t="s">
        <v>653</v>
      </c>
    </row>
    <row r="78" spans="1:8" x14ac:dyDescent="0.3">
      <c r="A78" s="20">
        <v>74</v>
      </c>
      <c r="B78" s="21">
        <v>107</v>
      </c>
      <c r="C78" s="17" t="str">
        <f>IF($B78="","",INDEX(Elenco_Partecipanti!$A:$G,$B78,2))</f>
        <v>Funari</v>
      </c>
      <c r="D78" s="17" t="str">
        <f>IF($B78="","",INDEX(Elenco_Partecipanti!$A:$G,$B78,3))</f>
        <v>Giuseppe</v>
      </c>
      <c r="E78" s="18" t="str">
        <f>IF($B78="","",INDEX(Elenco_Partecipanti!$A:$G,$B78,4))</f>
        <v>08.10.1975</v>
      </c>
      <c r="F78" s="17" t="str">
        <f>IF($B78="","",INDEX(Elenco_Partecipanti!$A:$G,$B78,5))</f>
        <v>Uomo</v>
      </c>
      <c r="G78" s="17" t="str">
        <f>IF($B78="","",INDEX(Elenco_Partecipanti!$A:$G,$B78,6))</f>
        <v>Italiano</v>
      </c>
      <c r="H78" s="29" t="s">
        <v>653</v>
      </c>
    </row>
    <row r="79" spans="1:8" x14ac:dyDescent="0.3">
      <c r="A79" s="20">
        <v>75</v>
      </c>
      <c r="B79" s="21">
        <v>53</v>
      </c>
      <c r="C79" s="17" t="str">
        <f>IF($B79="","",INDEX(Elenco_Partecipanti!$A:$G,$B79,2))</f>
        <v>Roncucci</v>
      </c>
      <c r="D79" s="17" t="str">
        <f>IF($B79="","",INDEX(Elenco_Partecipanti!$A:$G,$B79,3))</f>
        <v>Paolo</v>
      </c>
      <c r="E79" s="18" t="str">
        <f>IF($B79="","",INDEX(Elenco_Partecipanti!$A:$G,$B79,4))</f>
        <v>15.12.1971</v>
      </c>
      <c r="F79" s="17" t="str">
        <f>IF($B79="","",INDEX(Elenco_Partecipanti!$A:$G,$B79,5))</f>
        <v>Uomo</v>
      </c>
      <c r="G79" s="17" t="str">
        <f>IF($B79="","",INDEX(Elenco_Partecipanti!$A:$G,$B79,6))</f>
        <v>Italiano</v>
      </c>
      <c r="H79" s="29" t="s">
        <v>654</v>
      </c>
    </row>
    <row r="80" spans="1:8" x14ac:dyDescent="0.3">
      <c r="A80" s="20">
        <v>76</v>
      </c>
      <c r="B80" s="21">
        <v>128</v>
      </c>
      <c r="C80" s="17" t="str">
        <f>IF($B80="","",INDEX(Elenco_Partecipanti!$A:$G,$B80,2))</f>
        <v>Favia</v>
      </c>
      <c r="D80" s="17" t="str">
        <f>IF($B80="","",INDEX(Elenco_Partecipanti!$A:$G,$B80,3))</f>
        <v>Domenico</v>
      </c>
      <c r="E80" s="18" t="str">
        <f>IF($B80="","",INDEX(Elenco_Partecipanti!$A:$G,$B80,4))</f>
        <v>03.03.1951</v>
      </c>
      <c r="F80" s="17" t="str">
        <f>IF($B80="","",INDEX(Elenco_Partecipanti!$A:$G,$B80,5))</f>
        <v>Uomo</v>
      </c>
      <c r="G80" s="17" t="str">
        <f>IF($B80="","",INDEX(Elenco_Partecipanti!$A:$G,$B80,6))</f>
        <v>Italiano</v>
      </c>
      <c r="H80" s="29" t="s">
        <v>655</v>
      </c>
    </row>
    <row r="81" spans="1:8" x14ac:dyDescent="0.3">
      <c r="A81" s="20">
        <v>77</v>
      </c>
      <c r="B81" s="22">
        <v>7</v>
      </c>
      <c r="C81" s="17" t="str">
        <f>IF($B81="","",INDEX(Elenco_Partecipanti!$A:$G,$B81,2))</f>
        <v>Marcante</v>
      </c>
      <c r="D81" s="17" t="str">
        <f>IF($B81="","",INDEX(Elenco_Partecipanti!$A:$G,$B81,3))</f>
        <v>Marco</v>
      </c>
      <c r="E81" s="18" t="str">
        <f>IF($B81="","",INDEX(Elenco_Partecipanti!$A:$G,$B81,4))</f>
        <v>01.04.1970</v>
      </c>
      <c r="F81" s="17" t="str">
        <f>IF($B81="","",INDEX(Elenco_Partecipanti!$A:$G,$B81,5))</f>
        <v>Uomo</v>
      </c>
      <c r="G81" s="17" t="str">
        <f>IF($B81="","",INDEX(Elenco_Partecipanti!$A:$G,$B81,6))</f>
        <v>Italiano</v>
      </c>
      <c r="H81" s="29" t="s">
        <v>655</v>
      </c>
    </row>
    <row r="82" spans="1:8" x14ac:dyDescent="0.3">
      <c r="A82" s="20">
        <v>78</v>
      </c>
      <c r="B82" s="21">
        <v>125</v>
      </c>
      <c r="C82" s="17" t="str">
        <f>IF($B82="","",INDEX(Elenco_Partecipanti!$A:$G,$B82,2))</f>
        <v>Bacinelli</v>
      </c>
      <c r="D82" s="17" t="str">
        <f>IF($B82="","",INDEX(Elenco_Partecipanti!$A:$G,$B82,3))</f>
        <v>Sabina</v>
      </c>
      <c r="E82" s="18" t="str">
        <f>IF($B82="","",INDEX(Elenco_Partecipanti!$A:$G,$B82,4))</f>
        <v>22.06.1981</v>
      </c>
      <c r="F82" s="17" t="str">
        <f>IF($B82="","",INDEX(Elenco_Partecipanti!$A:$G,$B82,5))</f>
        <v>Donna</v>
      </c>
      <c r="G82" s="17" t="str">
        <f>IF($B82="","",INDEX(Elenco_Partecipanti!$A:$G,$B82,6))</f>
        <v>Italiana</v>
      </c>
      <c r="H82" s="29" t="s">
        <v>656</v>
      </c>
    </row>
    <row r="83" spans="1:8" x14ac:dyDescent="0.3">
      <c r="A83" s="20">
        <v>79</v>
      </c>
      <c r="B83" s="21">
        <v>56</v>
      </c>
      <c r="C83" s="17" t="str">
        <f>IF($B83="","",INDEX(Elenco_Partecipanti!$A:$G,$B83,2))</f>
        <v>Pagliarani</v>
      </c>
      <c r="D83" s="17" t="str">
        <f>IF($B83="","",INDEX(Elenco_Partecipanti!$A:$G,$B83,3))</f>
        <v>Massimiliano</v>
      </c>
      <c r="E83" s="18" t="str">
        <f>IF($B83="","",INDEX(Elenco_Partecipanti!$A:$G,$B83,4))</f>
        <v>02.08.1972</v>
      </c>
      <c r="F83" s="17" t="str">
        <f>IF($B83="","",INDEX(Elenco_Partecipanti!$A:$G,$B83,5))</f>
        <v>Uomo</v>
      </c>
      <c r="G83" s="17" t="str">
        <f>IF($B83="","",INDEX(Elenco_Partecipanti!$A:$G,$B83,6))</f>
        <v>Italiano</v>
      </c>
      <c r="H83" s="29" t="s">
        <v>657</v>
      </c>
    </row>
    <row r="84" spans="1:8" x14ac:dyDescent="0.3">
      <c r="A84" s="20">
        <v>80</v>
      </c>
      <c r="B84" s="21">
        <v>9</v>
      </c>
      <c r="C84" s="17" t="str">
        <f>IF($B84="","",INDEX(Elenco_Partecipanti!$A:$G,$B84,2))</f>
        <v>Agostini</v>
      </c>
      <c r="D84" s="17" t="str">
        <f>IF($B84="","",INDEX(Elenco_Partecipanti!$A:$G,$B84,3))</f>
        <v>Giancarla</v>
      </c>
      <c r="E84" s="18" t="str">
        <f>IF($B84="","",INDEX(Elenco_Partecipanti!$A:$G,$B84,4))</f>
        <v>15.07.1981</v>
      </c>
      <c r="F84" s="17" t="str">
        <f>IF($B84="","",INDEX(Elenco_Partecipanti!$A:$G,$B84,5))</f>
        <v>Donna</v>
      </c>
      <c r="G84" s="17" t="str">
        <f>IF($B84="","",INDEX(Elenco_Partecipanti!$A:$G,$B84,6))</f>
        <v>Italiana</v>
      </c>
      <c r="H84" s="29" t="s">
        <v>657</v>
      </c>
    </row>
    <row r="85" spans="1:8" x14ac:dyDescent="0.3">
      <c r="A85" s="20">
        <v>81</v>
      </c>
      <c r="B85" s="16">
        <v>39</v>
      </c>
      <c r="C85" s="17" t="str">
        <f>IF($B85="","",INDEX(Elenco_Partecipanti!$A:$G,$B85,2))</f>
        <v>Nanni</v>
      </c>
      <c r="D85" s="17" t="str">
        <f>IF($B85="","",INDEX(Elenco_Partecipanti!$A:$G,$B85,3))</f>
        <v>Virginia</v>
      </c>
      <c r="E85" s="18" t="str">
        <f>IF($B85="","",INDEX(Elenco_Partecipanti!$A:$G,$B85,4))</f>
        <v>08.05.1986</v>
      </c>
      <c r="F85" s="17" t="str">
        <f>IF($B85="","",INDEX(Elenco_Partecipanti!$A:$G,$B85,5))</f>
        <v>Donna</v>
      </c>
      <c r="G85" s="17" t="str">
        <f>IF($B85="","",INDEX(Elenco_Partecipanti!$A:$G,$B85,6))</f>
        <v>Italiana</v>
      </c>
      <c r="H85" s="29" t="s">
        <v>657</v>
      </c>
    </row>
    <row r="86" spans="1:8" x14ac:dyDescent="0.3">
      <c r="A86" s="20">
        <v>82</v>
      </c>
      <c r="B86" s="21">
        <v>70</v>
      </c>
      <c r="C86" s="17" t="str">
        <f>IF($B86="","",INDEX(Elenco_Partecipanti!$A:$G,$B86,2))</f>
        <v>Righi</v>
      </c>
      <c r="D86" s="17" t="str">
        <f>IF($B86="","",INDEX(Elenco_Partecipanti!$A:$G,$B86,3))</f>
        <v>Gabriele</v>
      </c>
      <c r="E86" s="18" t="str">
        <f>IF($B86="","",INDEX(Elenco_Partecipanti!$A:$G,$B86,4))</f>
        <v>13.03.1965</v>
      </c>
      <c r="F86" s="17" t="str">
        <f>IF($B86="","",INDEX(Elenco_Partecipanti!$A:$G,$B86,5))</f>
        <v>Uomo</v>
      </c>
      <c r="G86" s="17" t="str">
        <f>IF($B86="","",INDEX(Elenco_Partecipanti!$A:$G,$B86,6))</f>
        <v>Italiano</v>
      </c>
      <c r="H86" s="29" t="s">
        <v>658</v>
      </c>
    </row>
    <row r="87" spans="1:8" x14ac:dyDescent="0.3">
      <c r="A87" s="20">
        <v>83</v>
      </c>
      <c r="B87" s="21">
        <v>124</v>
      </c>
      <c r="C87" s="17" t="str">
        <f>IF($B87="","",INDEX(Elenco_Partecipanti!$A:$G,$B87,2))</f>
        <v>Baschieri</v>
      </c>
      <c r="D87" s="17" t="str">
        <f>IF($B87="","",INDEX(Elenco_Partecipanti!$A:$G,$B87,3))</f>
        <v>Michele</v>
      </c>
      <c r="E87" s="18" t="str">
        <f>IF($B87="","",INDEX(Elenco_Partecipanti!$A:$G,$B87,4))</f>
        <v>15.02.1982</v>
      </c>
      <c r="F87" s="17" t="str">
        <f>IF($B87="","",INDEX(Elenco_Partecipanti!$A:$G,$B87,5))</f>
        <v>Uomo</v>
      </c>
      <c r="G87" s="17" t="str">
        <f>IF($B87="","",INDEX(Elenco_Partecipanti!$A:$G,$B87,6))</f>
        <v>Italiano</v>
      </c>
      <c r="H87" s="29" t="s">
        <v>659</v>
      </c>
    </row>
    <row r="88" spans="1:8" x14ac:dyDescent="0.3">
      <c r="A88" s="20">
        <v>84</v>
      </c>
      <c r="B88" s="21">
        <v>75</v>
      </c>
      <c r="C88" s="17" t="str">
        <f>IF($B88="","",INDEX(Elenco_Partecipanti!$A:$G,$B88,2))</f>
        <v>Lucia</v>
      </c>
      <c r="D88" s="17" t="str">
        <f>IF($B88="","",INDEX(Elenco_Partecipanti!$A:$G,$B88,3))</f>
        <v>Alessio</v>
      </c>
      <c r="E88" s="18" t="str">
        <f>IF($B88="","",INDEX(Elenco_Partecipanti!$A:$G,$B88,4))</f>
        <v>05.06.1975</v>
      </c>
      <c r="F88" s="17" t="str">
        <f>IF($B88="","",INDEX(Elenco_Partecipanti!$A:$G,$B88,5))</f>
        <v>Uomo</v>
      </c>
      <c r="G88" s="17" t="str">
        <f>IF($B88="","",INDEX(Elenco_Partecipanti!$A:$G,$B88,6))</f>
        <v>Italiano</v>
      </c>
      <c r="H88" s="29" t="s">
        <v>660</v>
      </c>
    </row>
    <row r="89" spans="1:8" x14ac:dyDescent="0.3">
      <c r="A89" s="20">
        <v>85</v>
      </c>
      <c r="B89" s="22">
        <v>67</v>
      </c>
      <c r="C89" s="17" t="str">
        <f>IF($B89="","",INDEX(Elenco_Partecipanti!$A:$G,$B89,2))</f>
        <v>Moneghini</v>
      </c>
      <c r="D89" s="17" t="str">
        <f>IF($B89="","",INDEX(Elenco_Partecipanti!$A:$G,$B89,3))</f>
        <v>Fulvio</v>
      </c>
      <c r="E89" s="18" t="str">
        <f>IF($B89="","",INDEX(Elenco_Partecipanti!$A:$G,$B89,4))</f>
        <v>03.03.1967</v>
      </c>
      <c r="F89" s="17" t="str">
        <f>IF($B89="","",INDEX(Elenco_Partecipanti!$A:$G,$B89,5))</f>
        <v>Uomo</v>
      </c>
      <c r="G89" s="17" t="str">
        <f>IF($B89="","",INDEX(Elenco_Partecipanti!$A:$G,$B89,6))</f>
        <v>Italiano</v>
      </c>
      <c r="H89" s="29" t="s">
        <v>660</v>
      </c>
    </row>
    <row r="90" spans="1:8" x14ac:dyDescent="0.3">
      <c r="A90" s="20">
        <v>86</v>
      </c>
      <c r="B90" s="21">
        <v>40</v>
      </c>
      <c r="C90" s="17" t="str">
        <f>IF($B90="","",INDEX(Elenco_Partecipanti!$A:$G,$B90,2))</f>
        <v>Burzio</v>
      </c>
      <c r="D90" s="17" t="str">
        <f>IF($B90="","",INDEX(Elenco_Partecipanti!$A:$G,$B90,3))</f>
        <v>Kirsi</v>
      </c>
      <c r="E90" s="18" t="str">
        <f>IF($B90="","",INDEX(Elenco_Partecipanti!$A:$G,$B90,4))</f>
        <v>20.01.1975</v>
      </c>
      <c r="F90" s="17" t="str">
        <f>IF($B90="","",INDEX(Elenco_Partecipanti!$A:$G,$B90,5))</f>
        <v>Donna</v>
      </c>
      <c r="G90" s="17" t="str">
        <f>IF($B90="","",INDEX(Elenco_Partecipanti!$A:$G,$B90,6))</f>
        <v>Italiana</v>
      </c>
      <c r="H90" s="29" t="s">
        <v>661</v>
      </c>
    </row>
    <row r="91" spans="1:8" x14ac:dyDescent="0.3">
      <c r="A91" s="20">
        <v>87</v>
      </c>
      <c r="B91" s="21">
        <v>50</v>
      </c>
      <c r="C91" s="17" t="str">
        <f>IF($B91="","",INDEX(Elenco_Partecipanti!$A:$G,$B91,2))</f>
        <v>Bartolini</v>
      </c>
      <c r="D91" s="17" t="str">
        <f>IF($B91="","",INDEX(Elenco_Partecipanti!$A:$G,$B91,3))</f>
        <v>Antonio</v>
      </c>
      <c r="E91" s="18" t="str">
        <f>IF($B91="","",INDEX(Elenco_Partecipanti!$A:$G,$B91,4))</f>
        <v>19.10.1964</v>
      </c>
      <c r="F91" s="17" t="str">
        <f>IF($B91="","",INDEX(Elenco_Partecipanti!$A:$G,$B91,5))</f>
        <v>Uomo</v>
      </c>
      <c r="G91" s="17" t="str">
        <f>IF($B91="","",INDEX(Elenco_Partecipanti!$A:$G,$B91,6))</f>
        <v>Italiano</v>
      </c>
      <c r="H91" s="29" t="s">
        <v>662</v>
      </c>
    </row>
    <row r="92" spans="1:8" x14ac:dyDescent="0.3">
      <c r="A92" s="20">
        <v>88</v>
      </c>
      <c r="B92" s="21">
        <v>84</v>
      </c>
      <c r="C92" s="17" t="str">
        <f>IF($B92="","",INDEX(Elenco_Partecipanti!$A:$G,$B92,2))</f>
        <v>Costanzo</v>
      </c>
      <c r="D92" s="17" t="str">
        <f>IF($B92="","",INDEX(Elenco_Partecipanti!$A:$G,$B92,3))</f>
        <v>Michelangelo</v>
      </c>
      <c r="E92" s="18" t="str">
        <f>IF($B92="","",INDEX(Elenco_Partecipanti!$A:$G,$B92,4))</f>
        <v>22.01.1957</v>
      </c>
      <c r="F92" s="17" t="str">
        <f>IF($B92="","",INDEX(Elenco_Partecipanti!$A:$G,$B92,5))</f>
        <v>Uomo</v>
      </c>
      <c r="G92" s="17" t="str">
        <f>IF($B92="","",INDEX(Elenco_Partecipanti!$A:$G,$B92,6))</f>
        <v>Italiano</v>
      </c>
      <c r="H92" s="29" t="s">
        <v>662</v>
      </c>
    </row>
    <row r="93" spans="1:8" x14ac:dyDescent="0.3">
      <c r="A93" s="20">
        <v>89</v>
      </c>
      <c r="B93" s="16">
        <v>78</v>
      </c>
      <c r="C93" s="17" t="str">
        <f>IF($B93="","",INDEX(Elenco_Partecipanti!$A:$G,$B93,2))</f>
        <v>Finiguerra</v>
      </c>
      <c r="D93" s="17" t="str">
        <f>IF($B93="","",INDEX(Elenco_Partecipanti!$A:$G,$B93,3))</f>
        <v>Fausto</v>
      </c>
      <c r="E93" s="18" t="str">
        <f>IF($B93="","",INDEX(Elenco_Partecipanti!$A:$G,$B93,4))</f>
        <v>30.08.1970</v>
      </c>
      <c r="F93" s="17" t="str">
        <f>IF($B93="","",INDEX(Elenco_Partecipanti!$A:$G,$B93,5))</f>
        <v>Uomo</v>
      </c>
      <c r="G93" s="17" t="str">
        <f>IF($B93="","",INDEX(Elenco_Partecipanti!$A:$G,$B93,6))</f>
        <v>Italiano</v>
      </c>
      <c r="H93" s="29" t="s">
        <v>663</v>
      </c>
    </row>
    <row r="94" spans="1:8" x14ac:dyDescent="0.3">
      <c r="A94" s="20">
        <v>90</v>
      </c>
      <c r="B94" s="21">
        <v>99</v>
      </c>
      <c r="C94" s="17" t="str">
        <f>IF($B94="","",INDEX(Elenco_Partecipanti!$A:$G,$B94,2))</f>
        <v>Bertarelli</v>
      </c>
      <c r="D94" s="17" t="str">
        <f>IF($B94="","",INDEX(Elenco_Partecipanti!$A:$G,$B94,3))</f>
        <v>Barbara</v>
      </c>
      <c r="E94" s="18" t="str">
        <f>IF($B94="","",INDEX(Elenco_Partecipanti!$A:$G,$B94,4))</f>
        <v>15.04.1972</v>
      </c>
      <c r="F94" s="17" t="str">
        <f>IF($B94="","",INDEX(Elenco_Partecipanti!$A:$G,$B94,5))</f>
        <v>Donna</v>
      </c>
      <c r="G94" s="17" t="str">
        <f>IF($B94="","",INDEX(Elenco_Partecipanti!$A:$G,$B94,6))</f>
        <v>Italiana</v>
      </c>
      <c r="H94" s="29" t="s">
        <v>664</v>
      </c>
    </row>
    <row r="95" spans="1:8" x14ac:dyDescent="0.3">
      <c r="A95" s="20">
        <v>91</v>
      </c>
      <c r="B95" s="21">
        <v>98</v>
      </c>
      <c r="C95" s="17" t="str">
        <f>IF($B95="","",INDEX(Elenco_Partecipanti!$A:$G,$B95,2))</f>
        <v>Cordero</v>
      </c>
      <c r="D95" s="17" t="str">
        <f>IF($B95="","",INDEX(Elenco_Partecipanti!$A:$G,$B95,3))</f>
        <v>Anna</v>
      </c>
      <c r="E95" s="18" t="str">
        <f>IF($B95="","",INDEX(Elenco_Partecipanti!$A:$G,$B95,4))</f>
        <v>03.11.1983</v>
      </c>
      <c r="F95" s="17" t="str">
        <f>IF($B95="","",INDEX(Elenco_Partecipanti!$A:$G,$B95,5))</f>
        <v>Donna</v>
      </c>
      <c r="G95" s="17" t="str">
        <f>IF($B95="","",INDEX(Elenco_Partecipanti!$A:$G,$B95,6))</f>
        <v>Italiana</v>
      </c>
      <c r="H95" s="29" t="s">
        <v>665</v>
      </c>
    </row>
    <row r="96" spans="1:8" x14ac:dyDescent="0.3">
      <c r="A96" s="20">
        <v>92</v>
      </c>
      <c r="B96" s="21">
        <v>5</v>
      </c>
      <c r="C96" s="17" t="str">
        <f>IF($B96="","",INDEX(Elenco_Partecipanti!$A:$G,$B96,2))</f>
        <v>Dalbard</v>
      </c>
      <c r="D96" s="17" t="str">
        <f>IF($B96="","",INDEX(Elenco_Partecipanti!$A:$G,$B96,3))</f>
        <v>Marco</v>
      </c>
      <c r="E96" s="18" t="str">
        <f>IF($B96="","",INDEX(Elenco_Partecipanti!$A:$G,$B96,4))</f>
        <v>29.09.1972</v>
      </c>
      <c r="F96" s="17" t="str">
        <f>IF($B96="","",INDEX(Elenco_Partecipanti!$A:$G,$B96,5))</f>
        <v>Uomo</v>
      </c>
      <c r="G96" s="17" t="str">
        <f>IF($B96="","",INDEX(Elenco_Partecipanti!$A:$G,$B96,6))</f>
        <v>Italiano</v>
      </c>
      <c r="H96" s="29" t="s">
        <v>666</v>
      </c>
    </row>
    <row r="97" spans="1:8" x14ac:dyDescent="0.3">
      <c r="A97" s="20">
        <v>93</v>
      </c>
      <c r="B97" s="22">
        <v>52</v>
      </c>
      <c r="C97" s="17" t="str">
        <f>IF($B97="","",INDEX(Elenco_Partecipanti!$A:$G,$B97,2))</f>
        <v>Casoni</v>
      </c>
      <c r="D97" s="17" t="str">
        <f>IF($B97="","",INDEX(Elenco_Partecipanti!$A:$G,$B97,3))</f>
        <v>Roberto</v>
      </c>
      <c r="E97" s="18" t="str">
        <f>IF($B97="","",INDEX(Elenco_Partecipanti!$A:$G,$B97,4))</f>
        <v>10.05.1971</v>
      </c>
      <c r="F97" s="17" t="str">
        <f>IF($B97="","",INDEX(Elenco_Partecipanti!$A:$G,$B97,5))</f>
        <v>Uomo</v>
      </c>
      <c r="G97" s="17" t="str">
        <f>IF($B97="","",INDEX(Elenco_Partecipanti!$A:$G,$B97,6))</f>
        <v>Italiano</v>
      </c>
      <c r="H97" s="29" t="s">
        <v>666</v>
      </c>
    </row>
    <row r="98" spans="1:8" x14ac:dyDescent="0.3">
      <c r="A98" s="20">
        <v>94</v>
      </c>
      <c r="B98" s="21">
        <v>48</v>
      </c>
      <c r="C98" s="17" t="str">
        <f>IF($B98="","",INDEX(Elenco_Partecipanti!$A:$G,$B98,2))</f>
        <v>Giordani</v>
      </c>
      <c r="D98" s="17" t="str">
        <f>IF($B98="","",INDEX(Elenco_Partecipanti!$A:$G,$B98,3))</f>
        <v>Lucia</v>
      </c>
      <c r="E98" s="18" t="str">
        <f>IF($B98="","",INDEX(Elenco_Partecipanti!$A:$G,$B98,4))</f>
        <v>31.08.1984</v>
      </c>
      <c r="F98" s="17" t="str">
        <f>IF($B98="","",INDEX(Elenco_Partecipanti!$A:$G,$B98,5))</f>
        <v>Donna</v>
      </c>
      <c r="G98" s="17" t="str">
        <f>IF($B98="","",INDEX(Elenco_Partecipanti!$A:$G,$B98,6))</f>
        <v>Italiano</v>
      </c>
      <c r="H98" s="29" t="s">
        <v>667</v>
      </c>
    </row>
    <row r="99" spans="1:8" x14ac:dyDescent="0.3">
      <c r="A99" s="20">
        <v>95</v>
      </c>
      <c r="B99" s="21">
        <v>16</v>
      </c>
      <c r="C99" s="17" t="str">
        <f>IF($B99="","",INDEX(Elenco_Partecipanti!$A:$G,$B99,2))</f>
        <v>Ravioli</v>
      </c>
      <c r="D99" s="17" t="str">
        <f>IF($B99="","",INDEX(Elenco_Partecipanti!$A:$G,$B99,3))</f>
        <v>Paolo</v>
      </c>
      <c r="E99" s="18" t="str">
        <f>IF($B99="","",INDEX(Elenco_Partecipanti!$A:$G,$B99,4))</f>
        <v>12.10.1976</v>
      </c>
      <c r="F99" s="17" t="str">
        <f>IF($B99="","",INDEX(Elenco_Partecipanti!$A:$G,$B99,5))</f>
        <v>Uomo</v>
      </c>
      <c r="G99" s="17" t="str">
        <f>IF($B99="","",INDEX(Elenco_Partecipanti!$A:$G,$B99,6))</f>
        <v>Italiano</v>
      </c>
      <c r="H99" s="29" t="s">
        <v>668</v>
      </c>
    </row>
    <row r="100" spans="1:8" x14ac:dyDescent="0.3">
      <c r="A100" s="20">
        <v>96</v>
      </c>
      <c r="B100" s="21">
        <v>41</v>
      </c>
      <c r="C100" s="17" t="str">
        <f>IF($B100="","",INDEX(Elenco_Partecipanti!$A:$G,$B100,2))</f>
        <v>Mokrzycka</v>
      </c>
      <c r="D100" s="17" t="str">
        <f>IF($B100="","",INDEX(Elenco_Partecipanti!$A:$G,$B100,3))</f>
        <v>Patrycja</v>
      </c>
      <c r="E100" s="18" t="str">
        <f>IF($B100="","",INDEX(Elenco_Partecipanti!$A:$G,$B100,4))</f>
        <v>21.11.1976</v>
      </c>
      <c r="F100" s="17" t="str">
        <f>IF($B100="","",INDEX(Elenco_Partecipanti!$A:$G,$B100,5))</f>
        <v>Donna</v>
      </c>
      <c r="G100" s="17" t="str">
        <f>IF($B100="","",INDEX(Elenco_Partecipanti!$A:$G,$B100,6))</f>
        <v>Italiana / Pol</v>
      </c>
      <c r="H100" s="29" t="s">
        <v>668</v>
      </c>
    </row>
    <row r="101" spans="1:8" x14ac:dyDescent="0.3">
      <c r="A101" s="20">
        <v>97</v>
      </c>
      <c r="B101" s="16">
        <v>66</v>
      </c>
      <c r="C101" s="17" t="str">
        <f>IF($B101="","",INDEX(Elenco_Partecipanti!$A:$G,$B101,2))</f>
        <v>Bucci</v>
      </c>
      <c r="D101" s="17" t="str">
        <f>IF($B101="","",INDEX(Elenco_Partecipanti!$A:$G,$B101,3))</f>
        <v>Paolo</v>
      </c>
      <c r="E101" s="18" t="str">
        <f>IF($B101="","",INDEX(Elenco_Partecipanti!$A:$G,$B101,4))</f>
        <v>18.11.1952</v>
      </c>
      <c r="F101" s="17" t="str">
        <f>IF($B101="","",INDEX(Elenco_Partecipanti!$A:$G,$B101,5))</f>
        <v>Uomo</v>
      </c>
      <c r="G101" s="17" t="str">
        <f>IF($B101="","",INDEX(Elenco_Partecipanti!$A:$G,$B101,6))</f>
        <v>Italiano</v>
      </c>
      <c r="H101" s="29" t="s">
        <v>669</v>
      </c>
    </row>
    <row r="102" spans="1:8" x14ac:dyDescent="0.3">
      <c r="A102" s="20">
        <v>98</v>
      </c>
      <c r="B102" s="21">
        <v>129</v>
      </c>
      <c r="C102" s="17" t="str">
        <f>IF($B102="","",INDEX(Elenco_Partecipanti!$A:$G,$B102,2))</f>
        <v>Cacciatore</v>
      </c>
      <c r="D102" s="17" t="str">
        <f>IF($B102="","",INDEX(Elenco_Partecipanti!$A:$G,$B102,3))</f>
        <v>Fabrizio</v>
      </c>
      <c r="E102" s="18" t="str">
        <f>IF($B102="","",INDEX(Elenco_Partecipanti!$A:$G,$B102,4))</f>
        <v>10.06.1975</v>
      </c>
      <c r="F102" s="17" t="str">
        <f>IF($B102="","",INDEX(Elenco_Partecipanti!$A:$G,$B102,5))</f>
        <v>Uomo</v>
      </c>
      <c r="G102" s="17" t="str">
        <f>IF($B102="","",INDEX(Elenco_Partecipanti!$A:$G,$B102,6))</f>
        <v>Italiano</v>
      </c>
      <c r="H102" s="29" t="s">
        <v>669</v>
      </c>
    </row>
    <row r="103" spans="1:8" x14ac:dyDescent="0.3">
      <c r="A103" s="20">
        <v>99</v>
      </c>
      <c r="B103" s="21">
        <v>87</v>
      </c>
      <c r="C103" s="17" t="str">
        <f>IF($B103="","",INDEX(Elenco_Partecipanti!$A:$G,$B103,2))</f>
        <v>Cossalter</v>
      </c>
      <c r="D103" s="17" t="str">
        <f>IF($B103="","",INDEX(Elenco_Partecipanti!$A:$G,$B103,3))</f>
        <v>Piero</v>
      </c>
      <c r="E103" s="18" t="str">
        <f>IF($B103="","",INDEX(Elenco_Partecipanti!$A:$G,$B103,4))</f>
        <v>23.03.1974</v>
      </c>
      <c r="F103" s="17" t="str">
        <f>IF($B103="","",INDEX(Elenco_Partecipanti!$A:$G,$B103,5))</f>
        <v>Uomo</v>
      </c>
      <c r="G103" s="17" t="str">
        <f>IF($B103="","",INDEX(Elenco_Partecipanti!$A:$G,$B103,6))</f>
        <v>Italiano</v>
      </c>
      <c r="H103" s="29" t="s">
        <v>669</v>
      </c>
    </row>
    <row r="104" spans="1:8" x14ac:dyDescent="0.3">
      <c r="A104" s="20">
        <v>100</v>
      </c>
      <c r="B104" s="21">
        <v>96</v>
      </c>
      <c r="C104" s="17" t="str">
        <f>IF($B104="","",INDEX(Elenco_Partecipanti!$A:$G,$B104,2))</f>
        <v>Torresan</v>
      </c>
      <c r="D104" s="17" t="str">
        <f>IF($B104="","",INDEX(Elenco_Partecipanti!$A:$G,$B104,3))</f>
        <v>Lerri</v>
      </c>
      <c r="E104" s="18" t="str">
        <f>IF($B104="","",INDEX(Elenco_Partecipanti!$A:$G,$B104,4))</f>
        <v>30.08.1973</v>
      </c>
      <c r="F104" s="17" t="str">
        <f>IF($B104="","",INDEX(Elenco_Partecipanti!$A:$G,$B104,5))</f>
        <v>Uomo</v>
      </c>
      <c r="G104" s="17" t="str">
        <f>IF($B104="","",INDEX(Elenco_Partecipanti!$A:$G,$B104,6))</f>
        <v>Italiano</v>
      </c>
      <c r="H104" s="29" t="s">
        <v>670</v>
      </c>
    </row>
    <row r="105" spans="1:8" x14ac:dyDescent="0.3">
      <c r="A105" s="20">
        <v>101</v>
      </c>
      <c r="B105" s="22">
        <v>44</v>
      </c>
      <c r="C105" s="17" t="str">
        <f>IF($B105="","",INDEX(Elenco_Partecipanti!$A:$G,$B105,2))</f>
        <v>Barcellona</v>
      </c>
      <c r="D105" s="17" t="str">
        <f>IF($B105="","",INDEX(Elenco_Partecipanti!$A:$G,$B105,3))</f>
        <v>Simone</v>
      </c>
      <c r="E105" s="18" t="str">
        <f>IF($B105="","",INDEX(Elenco_Partecipanti!$A:$G,$B105,4))</f>
        <v>19.04.1988</v>
      </c>
      <c r="F105" s="17" t="str">
        <f>IF($B105="","",INDEX(Elenco_Partecipanti!$A:$G,$B105,5))</f>
        <v>Uomo</v>
      </c>
      <c r="G105" s="17" t="str">
        <f>IF($B105="","",INDEX(Elenco_Partecipanti!$A:$G,$B105,6))</f>
        <v>Italiano</v>
      </c>
      <c r="H105" s="29" t="s">
        <v>671</v>
      </c>
    </row>
    <row r="106" spans="1:8" x14ac:dyDescent="0.3">
      <c r="A106" s="20">
        <v>102</v>
      </c>
      <c r="B106" s="21">
        <v>111</v>
      </c>
      <c r="C106" s="17" t="str">
        <f>IF($B106="","",INDEX(Elenco_Partecipanti!$A:$G,$B106,2))</f>
        <v>Reali</v>
      </c>
      <c r="D106" s="17" t="str">
        <f>IF($B106="","",INDEX(Elenco_Partecipanti!$A:$G,$B106,3))</f>
        <v>Paolo</v>
      </c>
      <c r="E106" s="18" t="str">
        <f>IF($B106="","",INDEX(Elenco_Partecipanti!$A:$G,$B106,4))</f>
        <v>07.12.1961</v>
      </c>
      <c r="F106" s="17" t="str">
        <f>IF($B106="","",INDEX(Elenco_Partecipanti!$A:$G,$B106,5))</f>
        <v>Uomo</v>
      </c>
      <c r="G106" s="17" t="str">
        <f>IF($B106="","",INDEX(Elenco_Partecipanti!$A:$G,$B106,6))</f>
        <v>Italiano</v>
      </c>
      <c r="H106" s="29" t="s">
        <v>671</v>
      </c>
    </row>
    <row r="107" spans="1:8" x14ac:dyDescent="0.3">
      <c r="A107" s="20">
        <v>103</v>
      </c>
      <c r="B107" s="21">
        <v>140</v>
      </c>
      <c r="C107" s="17" t="str">
        <f>IF($B107="","",INDEX(Elenco_Partecipanti!$A:$G,$B107,2))</f>
        <v>Casu</v>
      </c>
      <c r="D107" s="17" t="str">
        <f>IF($B107="","",INDEX(Elenco_Partecipanti!$A:$G,$B107,3))</f>
        <v>Agnese</v>
      </c>
      <c r="E107" s="18" t="str">
        <f>IF($B107="","",INDEX(Elenco_Partecipanti!$A:$G,$B107,4))</f>
        <v>21.01.1966</v>
      </c>
      <c r="F107" s="17" t="str">
        <f>IF($B107="","",INDEX(Elenco_Partecipanti!$A:$G,$B107,5))</f>
        <v>Donna</v>
      </c>
      <c r="G107" s="17" t="str">
        <f>IF($B107="","",INDEX(Elenco_Partecipanti!$A:$G,$B107,6))</f>
        <v>Italiana</v>
      </c>
      <c r="H107" s="29" t="s">
        <v>672</v>
      </c>
    </row>
    <row r="108" spans="1:8" x14ac:dyDescent="0.3">
      <c r="A108" s="20">
        <v>104</v>
      </c>
      <c r="B108" s="21">
        <v>104</v>
      </c>
      <c r="C108" s="17" t="str">
        <f>IF($B108="","",INDEX(Elenco_Partecipanti!$A:$G,$B108,2))</f>
        <v>Fortese</v>
      </c>
      <c r="D108" s="17" t="str">
        <f>IF($B108="","",INDEX(Elenco_Partecipanti!$A:$G,$B108,3))</f>
        <v>Paolo</v>
      </c>
      <c r="E108" s="18" t="str">
        <f>IF($B108="","",INDEX(Elenco_Partecipanti!$A:$G,$B108,4))</f>
        <v>28.11.1970</v>
      </c>
      <c r="F108" s="17" t="str">
        <f>IF($B108="","",INDEX(Elenco_Partecipanti!$A:$G,$B108,5))</f>
        <v>Uomo</v>
      </c>
      <c r="G108" s="17" t="str">
        <f>IF($B108="","",INDEX(Elenco_Partecipanti!$A:$G,$B108,6))</f>
        <v>Italiano</v>
      </c>
      <c r="H108" s="29" t="s">
        <v>673</v>
      </c>
    </row>
    <row r="109" spans="1:8" x14ac:dyDescent="0.3">
      <c r="A109" s="20">
        <v>105</v>
      </c>
      <c r="B109" s="16">
        <v>27</v>
      </c>
      <c r="C109" s="17" t="str">
        <f>IF($B109="","",INDEX(Elenco_Partecipanti!$A:$G,$B109,2))</f>
        <v>Leung</v>
      </c>
      <c r="D109" s="17" t="str">
        <f>IF($B109="","",INDEX(Elenco_Partecipanti!$A:$G,$B109,3))</f>
        <v>Grace Yanyi</v>
      </c>
      <c r="E109" s="18" t="str">
        <f>IF($B109="","",INDEX(Elenco_Partecipanti!$A:$G,$B109,4))</f>
        <v>16.11.1986</v>
      </c>
      <c r="F109" s="17" t="str">
        <f>IF($B109="","",INDEX(Elenco_Partecipanti!$A:$G,$B109,5))</f>
        <v>Donna</v>
      </c>
      <c r="G109" s="17" t="str">
        <f>IF($B109="","",INDEX(Elenco_Partecipanti!$A:$G,$B109,6))</f>
        <v>Hong Kong</v>
      </c>
      <c r="H109" s="29" t="s">
        <v>673</v>
      </c>
    </row>
    <row r="110" spans="1:8" x14ac:dyDescent="0.3">
      <c r="A110" s="20">
        <v>106</v>
      </c>
      <c r="B110" s="21">
        <v>138</v>
      </c>
      <c r="C110" s="17" t="str">
        <f>IF($B110="","",INDEX(Elenco_Partecipanti!$A:$G,$B110,2))</f>
        <v>Jessiman</v>
      </c>
      <c r="D110" s="17" t="str">
        <f>IF($B110="","",INDEX(Elenco_Partecipanti!$A:$G,$B110,3))</f>
        <v>Celia</v>
      </c>
      <c r="E110" s="18" t="str">
        <f>IF($B110="","",INDEX(Elenco_Partecipanti!$A:$G,$B110,4))</f>
        <v>22.03.2001</v>
      </c>
      <c r="F110" s="17" t="str">
        <f>IF($B110="","",INDEX(Elenco_Partecipanti!$A:$G,$B110,5))</f>
        <v>Donna</v>
      </c>
      <c r="G110" s="17" t="str">
        <f>IF($B110="","",INDEX(Elenco_Partecipanti!$A:$G,$B110,6))</f>
        <v>USA</v>
      </c>
      <c r="H110" s="29" t="s">
        <v>674</v>
      </c>
    </row>
    <row r="111" spans="1:8" x14ac:dyDescent="0.3">
      <c r="A111" s="20">
        <v>107</v>
      </c>
      <c r="B111" s="21">
        <v>12</v>
      </c>
      <c r="C111" s="17" t="str">
        <f>IF($B111="","",INDEX(Elenco_Partecipanti!$A:$G,$B111,2))</f>
        <v>Bravi</v>
      </c>
      <c r="D111" s="17" t="str">
        <f>IF($B111="","",INDEX(Elenco_Partecipanti!$A:$G,$B111,3))</f>
        <v>Paolo</v>
      </c>
      <c r="E111" s="18" t="str">
        <f>IF($B111="","",INDEX(Elenco_Partecipanti!$A:$G,$B111,4))</f>
        <v>23.12.1974</v>
      </c>
      <c r="F111" s="17" t="str">
        <f>IF($B111="","",INDEX(Elenco_Partecipanti!$A:$G,$B111,5))</f>
        <v>Uomo</v>
      </c>
      <c r="G111" s="17" t="str">
        <f>IF($B111="","",INDEX(Elenco_Partecipanti!$A:$G,$B111,6))</f>
        <v>Italiano</v>
      </c>
      <c r="H111" s="29" t="s">
        <v>674</v>
      </c>
    </row>
    <row r="112" spans="1:8" x14ac:dyDescent="0.3">
      <c r="A112" s="20">
        <v>108</v>
      </c>
      <c r="B112" s="21">
        <v>64</v>
      </c>
      <c r="C112" s="17" t="str">
        <f>IF($B112="","",INDEX(Elenco_Partecipanti!$A:$G,$B112,2))</f>
        <v>Bigi</v>
      </c>
      <c r="D112" s="17" t="str">
        <f>IF($B112="","",INDEX(Elenco_Partecipanti!$A:$G,$B112,3))</f>
        <v>Luciano</v>
      </c>
      <c r="E112" s="18" t="str">
        <f>IF($B112="","",INDEX(Elenco_Partecipanti!$A:$G,$B112,4))</f>
        <v>29.06.1955</v>
      </c>
      <c r="F112" s="17" t="str">
        <f>IF($B112="","",INDEX(Elenco_Partecipanti!$A:$G,$B112,5))</f>
        <v>Uomo</v>
      </c>
      <c r="G112" s="17" t="str">
        <f>IF($B112="","",INDEX(Elenco_Partecipanti!$A:$G,$B112,6))</f>
        <v>Italiano</v>
      </c>
      <c r="H112" s="29" t="s">
        <v>675</v>
      </c>
    </row>
    <row r="113" spans="1:8" x14ac:dyDescent="0.3">
      <c r="A113" s="20">
        <v>109</v>
      </c>
      <c r="B113" s="22"/>
      <c r="C113" s="17" t="str">
        <f>IF($B113="","",INDEX(Elenco_Partecipanti!$A:$G,$B113,2))</f>
        <v/>
      </c>
      <c r="D113" s="17" t="str">
        <f>IF($B113="","",INDEX(Elenco_Partecipanti!$A:$G,$B113,3))</f>
        <v/>
      </c>
      <c r="E113" s="18" t="str">
        <f>IF($B113="","",INDEX(Elenco_Partecipanti!$A:$G,$B113,4))</f>
        <v/>
      </c>
      <c r="F113" s="17" t="str">
        <f>IF($B113="","",INDEX(Elenco_Partecipanti!$A:$G,$B113,5))</f>
        <v/>
      </c>
      <c r="G113" s="17" t="str">
        <f>IF($B113="","",INDEX(Elenco_Partecipanti!$A:$G,$B113,6))</f>
        <v/>
      </c>
      <c r="H113" s="29"/>
    </row>
    <row r="114" spans="1:8" x14ac:dyDescent="0.3">
      <c r="A114" s="20">
        <v>110</v>
      </c>
      <c r="B114" s="21"/>
      <c r="C114" s="17" t="str">
        <f>IF($B114="","",INDEX(Elenco_Partecipanti!$A:$G,$B114,2))</f>
        <v/>
      </c>
      <c r="D114" s="17" t="str">
        <f>IF($B114="","",INDEX(Elenco_Partecipanti!$A:$G,$B114,3))</f>
        <v/>
      </c>
      <c r="E114" s="18" t="str">
        <f>IF($B114="","",INDEX(Elenco_Partecipanti!$A:$G,$B114,4))</f>
        <v/>
      </c>
      <c r="F114" s="17" t="str">
        <f>IF($B114="","",INDEX(Elenco_Partecipanti!$A:$G,$B114,5))</f>
        <v/>
      </c>
      <c r="G114" s="17" t="str">
        <f>IF($B114="","",INDEX(Elenco_Partecipanti!$A:$G,$B114,6))</f>
        <v/>
      </c>
      <c r="H114" s="29"/>
    </row>
    <row r="115" spans="1:8" x14ac:dyDescent="0.3">
      <c r="A115" s="20">
        <v>111</v>
      </c>
      <c r="B115" s="21"/>
      <c r="C115" s="17" t="str">
        <f>IF($B115="","",INDEX(Elenco_Partecipanti!$A:$G,$B115,2))</f>
        <v/>
      </c>
      <c r="D115" s="17" t="str">
        <f>IF($B115="","",INDEX(Elenco_Partecipanti!$A:$G,$B115,3))</f>
        <v/>
      </c>
      <c r="E115" s="18" t="str">
        <f>IF($B115="","",INDEX(Elenco_Partecipanti!$A:$G,$B115,4))</f>
        <v/>
      </c>
      <c r="F115" s="17" t="str">
        <f>IF($B115="","",INDEX(Elenco_Partecipanti!$A:$G,$B115,5))</f>
        <v/>
      </c>
      <c r="G115" s="17" t="str">
        <f>IF($B115="","",INDEX(Elenco_Partecipanti!$A:$G,$B115,6))</f>
        <v/>
      </c>
      <c r="H115" s="29"/>
    </row>
    <row r="116" spans="1:8" x14ac:dyDescent="0.3">
      <c r="A116" s="20">
        <v>112</v>
      </c>
      <c r="B116" s="21"/>
      <c r="C116" s="17" t="str">
        <f>IF($B116="","",INDEX(Elenco_Partecipanti!$A:$G,$B116,2))</f>
        <v/>
      </c>
      <c r="D116" s="17" t="str">
        <f>IF($B116="","",INDEX(Elenco_Partecipanti!$A:$G,$B116,3))</f>
        <v/>
      </c>
      <c r="E116" s="18" t="str">
        <f>IF($B116="","",INDEX(Elenco_Partecipanti!$A:$G,$B116,4))</f>
        <v/>
      </c>
      <c r="F116" s="17" t="str">
        <f>IF($B116="","",INDEX(Elenco_Partecipanti!$A:$G,$B116,5))</f>
        <v/>
      </c>
      <c r="G116" s="17" t="str">
        <f>IF($B116="","",INDEX(Elenco_Partecipanti!$A:$G,$B116,6))</f>
        <v/>
      </c>
      <c r="H116" s="29"/>
    </row>
    <row r="117" spans="1:8" x14ac:dyDescent="0.3">
      <c r="A117" s="20">
        <v>113</v>
      </c>
      <c r="B117" s="16"/>
      <c r="C117" s="17" t="str">
        <f>IF($B117="","",INDEX(Elenco_Partecipanti!$A:$G,$B117,2))</f>
        <v/>
      </c>
      <c r="D117" s="17" t="str">
        <f>IF($B117="","",INDEX(Elenco_Partecipanti!$A:$G,$B117,3))</f>
        <v/>
      </c>
      <c r="E117" s="18" t="str">
        <f>IF($B117="","",INDEX(Elenco_Partecipanti!$A:$G,$B117,4))</f>
        <v/>
      </c>
      <c r="F117" s="17" t="str">
        <f>IF($B117="","",INDEX(Elenco_Partecipanti!$A:$G,$B117,5))</f>
        <v/>
      </c>
      <c r="G117" s="17" t="str">
        <f>IF($B117="","",INDEX(Elenco_Partecipanti!$A:$G,$B117,6))</f>
        <v/>
      </c>
      <c r="H117" s="29"/>
    </row>
    <row r="118" spans="1:8" x14ac:dyDescent="0.3">
      <c r="A118" s="20">
        <v>114</v>
      </c>
      <c r="B118" s="21"/>
      <c r="C118" s="17" t="str">
        <f>IF($B118="","",INDEX(Elenco_Partecipanti!$A:$G,$B118,2))</f>
        <v/>
      </c>
      <c r="D118" s="17" t="str">
        <f>IF($B118="","",INDEX(Elenco_Partecipanti!$A:$G,$B118,3))</f>
        <v/>
      </c>
      <c r="E118" s="18" t="str">
        <f>IF($B118="","",INDEX(Elenco_Partecipanti!$A:$G,$B118,4))</f>
        <v/>
      </c>
      <c r="F118" s="17" t="str">
        <f>IF($B118="","",INDEX(Elenco_Partecipanti!$A:$G,$B118,5))</f>
        <v/>
      </c>
      <c r="G118" s="17" t="str">
        <f>IF($B118="","",INDEX(Elenco_Partecipanti!$A:$G,$B118,6))</f>
        <v/>
      </c>
      <c r="H118" s="29"/>
    </row>
    <row r="119" spans="1:8" x14ac:dyDescent="0.3">
      <c r="A119" s="20">
        <v>115</v>
      </c>
      <c r="B119" s="21"/>
      <c r="C119" s="17" t="str">
        <f>IF($B119="","",INDEX(Elenco_Partecipanti!$A:$G,$B119,2))</f>
        <v/>
      </c>
      <c r="D119" s="17" t="str">
        <f>IF($B119="","",INDEX(Elenco_Partecipanti!$A:$G,$B119,3))</f>
        <v/>
      </c>
      <c r="E119" s="18" t="str">
        <f>IF($B119="","",INDEX(Elenco_Partecipanti!$A:$G,$B119,4))</f>
        <v/>
      </c>
      <c r="F119" s="17" t="str">
        <f>IF($B119="","",INDEX(Elenco_Partecipanti!$A:$G,$B119,5))</f>
        <v/>
      </c>
      <c r="G119" s="17" t="str">
        <f>IF($B119="","",INDEX(Elenco_Partecipanti!$A:$G,$B119,6))</f>
        <v/>
      </c>
      <c r="H119" s="29"/>
    </row>
    <row r="120" spans="1:8" x14ac:dyDescent="0.3">
      <c r="A120" s="20">
        <v>116</v>
      </c>
      <c r="B120" s="21"/>
      <c r="C120" s="17" t="str">
        <f>IF($B120="","",INDEX(Elenco_Partecipanti!$A:$G,$B120,2))</f>
        <v/>
      </c>
      <c r="D120" s="17" t="str">
        <f>IF($B120="","",INDEX(Elenco_Partecipanti!$A:$G,$B120,3))</f>
        <v/>
      </c>
      <c r="E120" s="18" t="str">
        <f>IF($B120="","",INDEX(Elenco_Partecipanti!$A:$G,$B120,4))</f>
        <v/>
      </c>
      <c r="F120" s="17" t="str">
        <f>IF($B120="","",INDEX(Elenco_Partecipanti!$A:$G,$B120,5))</f>
        <v/>
      </c>
      <c r="G120" s="17" t="str">
        <f>IF($B120="","",INDEX(Elenco_Partecipanti!$A:$G,$B120,6))</f>
        <v/>
      </c>
      <c r="H120" s="29"/>
    </row>
    <row r="121" spans="1:8" x14ac:dyDescent="0.3">
      <c r="A121" s="20">
        <v>117</v>
      </c>
      <c r="B121" s="22"/>
      <c r="C121" s="17" t="str">
        <f>IF($B121="","",INDEX(Elenco_Partecipanti!$A:$G,$B121,2))</f>
        <v/>
      </c>
      <c r="D121" s="17" t="str">
        <f>IF($B121="","",INDEX(Elenco_Partecipanti!$A:$G,$B121,3))</f>
        <v/>
      </c>
      <c r="E121" s="18" t="str">
        <f>IF($B121="","",INDEX(Elenco_Partecipanti!$A:$G,$B121,4))</f>
        <v/>
      </c>
      <c r="F121" s="17" t="str">
        <f>IF($B121="","",INDEX(Elenco_Partecipanti!$A:$G,$B121,5))</f>
        <v/>
      </c>
      <c r="G121" s="17" t="str">
        <f>IF($B121="","",INDEX(Elenco_Partecipanti!$A:$G,$B121,6))</f>
        <v/>
      </c>
      <c r="H121" s="29"/>
    </row>
    <row r="122" spans="1:8" x14ac:dyDescent="0.3">
      <c r="A122" s="20">
        <v>118</v>
      </c>
      <c r="B122" s="21"/>
      <c r="C122" s="17" t="str">
        <f>IF($B122="","",INDEX(Elenco_Partecipanti!$A:$G,$B122,2))</f>
        <v/>
      </c>
      <c r="D122" s="17" t="str">
        <f>IF($B122="","",INDEX(Elenco_Partecipanti!$A:$G,$B122,3))</f>
        <v/>
      </c>
      <c r="E122" s="18" t="str">
        <f>IF($B122="","",INDEX(Elenco_Partecipanti!$A:$G,$B122,4))</f>
        <v/>
      </c>
      <c r="F122" s="17" t="str">
        <f>IF($B122="","",INDEX(Elenco_Partecipanti!$A:$G,$B122,5))</f>
        <v/>
      </c>
      <c r="G122" s="17" t="str">
        <f>IF($B122="","",INDEX(Elenco_Partecipanti!$A:$G,$B122,6))</f>
        <v/>
      </c>
      <c r="H122" s="29"/>
    </row>
    <row r="123" spans="1:8" x14ac:dyDescent="0.3">
      <c r="A123" s="20">
        <v>119</v>
      </c>
      <c r="B123" s="21"/>
      <c r="C123" s="17" t="str">
        <f>IF($B123="","",INDEX(Elenco_Partecipanti!$A:$G,$B123,2))</f>
        <v/>
      </c>
      <c r="D123" s="17" t="str">
        <f>IF($B123="","",INDEX(Elenco_Partecipanti!$A:$G,$B123,3))</f>
        <v/>
      </c>
      <c r="E123" s="18" t="str">
        <f>IF($B123="","",INDEX(Elenco_Partecipanti!$A:$G,$B123,4))</f>
        <v/>
      </c>
      <c r="F123" s="17" t="str">
        <f>IF($B123="","",INDEX(Elenco_Partecipanti!$A:$G,$B123,5))</f>
        <v/>
      </c>
      <c r="G123" s="17" t="str">
        <f>IF($B123="","",INDEX(Elenco_Partecipanti!$A:$G,$B123,6))</f>
        <v/>
      </c>
      <c r="H123" s="29"/>
    </row>
    <row r="124" spans="1:8" x14ac:dyDescent="0.3">
      <c r="A124" s="20">
        <v>120</v>
      </c>
      <c r="B124" s="21"/>
      <c r="C124" s="17" t="str">
        <f>IF($B124="","",INDEX(Elenco_Partecipanti!$A:$G,$B124,2))</f>
        <v/>
      </c>
      <c r="D124" s="17" t="str">
        <f>IF($B124="","",INDEX(Elenco_Partecipanti!$A:$G,$B124,3))</f>
        <v/>
      </c>
      <c r="E124" s="18" t="str">
        <f>IF($B124="","",INDEX(Elenco_Partecipanti!$A:$G,$B124,4))</f>
        <v/>
      </c>
      <c r="F124" s="17" t="str">
        <f>IF($B124="","",INDEX(Elenco_Partecipanti!$A:$G,$B124,5))</f>
        <v/>
      </c>
      <c r="G124" s="17" t="str">
        <f>IF($B124="","",INDEX(Elenco_Partecipanti!$A:$G,$B124,6))</f>
        <v/>
      </c>
      <c r="H124" s="29"/>
    </row>
    <row r="125" spans="1:8" x14ac:dyDescent="0.3">
      <c r="A125" s="20">
        <v>121</v>
      </c>
      <c r="B125" s="16"/>
      <c r="C125" s="17" t="str">
        <f>IF($B125="","",INDEX(Elenco_Partecipanti!$A:$G,$B125,2))</f>
        <v/>
      </c>
      <c r="D125" s="17" t="str">
        <f>IF($B125="","",INDEX(Elenco_Partecipanti!$A:$G,$B125,3))</f>
        <v/>
      </c>
      <c r="E125" s="18" t="str">
        <f>IF($B125="","",INDEX(Elenco_Partecipanti!$A:$G,$B125,4))</f>
        <v/>
      </c>
      <c r="F125" s="17" t="str">
        <f>IF($B125="","",INDEX(Elenco_Partecipanti!$A:$G,$B125,5))</f>
        <v/>
      </c>
      <c r="G125" s="17" t="str">
        <f>IF($B125="","",INDEX(Elenco_Partecipanti!$A:$G,$B125,6))</f>
        <v/>
      </c>
      <c r="H125" s="29"/>
    </row>
    <row r="126" spans="1:8" x14ac:dyDescent="0.3">
      <c r="A126" s="20">
        <v>122</v>
      </c>
      <c r="B126" s="21"/>
      <c r="C126" s="17" t="str">
        <f>IF($B126="","",INDEX(Elenco_Partecipanti!$A:$G,$B126,2))</f>
        <v/>
      </c>
      <c r="D126" s="17" t="str">
        <f>IF($B126="","",INDEX(Elenco_Partecipanti!$A:$G,$B126,3))</f>
        <v/>
      </c>
      <c r="E126" s="18" t="str">
        <f>IF($B126="","",INDEX(Elenco_Partecipanti!$A:$G,$B126,4))</f>
        <v/>
      </c>
      <c r="F126" s="17" t="str">
        <f>IF($B126="","",INDEX(Elenco_Partecipanti!$A:$G,$B126,5))</f>
        <v/>
      </c>
      <c r="G126" s="17" t="str">
        <f>IF($B126="","",INDEX(Elenco_Partecipanti!$A:$G,$B126,6))</f>
        <v/>
      </c>
      <c r="H126" s="29"/>
    </row>
    <row r="127" spans="1:8" x14ac:dyDescent="0.3">
      <c r="A127" s="20">
        <v>123</v>
      </c>
      <c r="B127" s="21"/>
      <c r="C127" s="17" t="str">
        <f>IF($B127="","",INDEX(Elenco_Partecipanti!$A:$G,$B127,2))</f>
        <v/>
      </c>
      <c r="D127" s="17" t="str">
        <f>IF($B127="","",INDEX(Elenco_Partecipanti!$A:$G,$B127,3))</f>
        <v/>
      </c>
      <c r="E127" s="18" t="str">
        <f>IF($B127="","",INDEX(Elenco_Partecipanti!$A:$G,$B127,4))</f>
        <v/>
      </c>
      <c r="F127" s="17" t="str">
        <f>IF($B127="","",INDEX(Elenco_Partecipanti!$A:$G,$B127,5))</f>
        <v/>
      </c>
      <c r="G127" s="17" t="str">
        <f>IF($B127="","",INDEX(Elenco_Partecipanti!$A:$G,$B127,6))</f>
        <v/>
      </c>
      <c r="H127" s="29"/>
    </row>
    <row r="128" spans="1:8" x14ac:dyDescent="0.3">
      <c r="A128" s="20">
        <v>124</v>
      </c>
      <c r="B128" s="21"/>
      <c r="C128" s="17" t="str">
        <f>IF($B128="","",INDEX(Elenco_Partecipanti!$A:$G,$B128,2))</f>
        <v/>
      </c>
      <c r="D128" s="17" t="str">
        <f>IF($B128="","",INDEX(Elenco_Partecipanti!$A:$G,$B128,3))</f>
        <v/>
      </c>
      <c r="E128" s="18" t="str">
        <f>IF($B128="","",INDEX(Elenco_Partecipanti!$A:$G,$B128,4))</f>
        <v/>
      </c>
      <c r="F128" s="17" t="str">
        <f>IF($B128="","",INDEX(Elenco_Partecipanti!$A:$G,$B128,5))</f>
        <v/>
      </c>
      <c r="G128" s="17" t="str">
        <f>IF($B128="","",INDEX(Elenco_Partecipanti!$A:$G,$B128,6))</f>
        <v/>
      </c>
      <c r="H128" s="29"/>
    </row>
    <row r="129" spans="1:8" x14ac:dyDescent="0.3">
      <c r="A129" s="20">
        <v>125</v>
      </c>
      <c r="B129" s="22"/>
      <c r="C129" s="17" t="str">
        <f>IF($B129="","",INDEX(Elenco_Partecipanti!$A:$G,$B129,2))</f>
        <v/>
      </c>
      <c r="D129" s="17" t="str">
        <f>IF($B129="","",INDEX(Elenco_Partecipanti!$A:$G,$B129,3))</f>
        <v/>
      </c>
      <c r="E129" s="18" t="str">
        <f>IF($B129="","",INDEX(Elenco_Partecipanti!$A:$G,$B129,4))</f>
        <v/>
      </c>
      <c r="F129" s="17" t="str">
        <f>IF($B129="","",INDEX(Elenco_Partecipanti!$A:$G,$B129,5))</f>
        <v/>
      </c>
      <c r="G129" s="17" t="str">
        <f>IF($B129="","",INDEX(Elenco_Partecipanti!$A:$G,$B129,6))</f>
        <v/>
      </c>
      <c r="H129" s="29"/>
    </row>
    <row r="130" spans="1:8" x14ac:dyDescent="0.3">
      <c r="A130" s="20"/>
      <c r="B130" s="21"/>
      <c r="C130" s="17" t="str">
        <f>IF($B130="","",INDEX(Elenco_Partecipanti!$A:$G,$B130,2))</f>
        <v/>
      </c>
      <c r="D130" s="17" t="str">
        <f>IF($B130="","",INDEX(Elenco_Partecipanti!$A:$G,$B130,3))</f>
        <v/>
      </c>
      <c r="E130" s="18" t="str">
        <f>IF($B130="","",INDEX(Elenco_Partecipanti!$A:$G,$B130,4))</f>
        <v/>
      </c>
      <c r="F130" s="17" t="str">
        <f>IF($B130="","",INDEX(Elenco_Partecipanti!$A:$G,$B130,5))</f>
        <v/>
      </c>
      <c r="G130" s="17" t="str">
        <f>IF($B130="","",INDEX(Elenco_Partecipanti!$A:$G,$B130,6))</f>
        <v/>
      </c>
      <c r="H130" s="29"/>
    </row>
    <row r="131" spans="1:8" x14ac:dyDescent="0.3">
      <c r="A131" s="20"/>
      <c r="B131" s="21"/>
      <c r="C131" s="17" t="str">
        <f>IF($B131="","",INDEX(Elenco_Partecipanti!$A:$G,$B131,2))</f>
        <v/>
      </c>
      <c r="D131" s="17" t="str">
        <f>IF($B131="","",INDEX(Elenco_Partecipanti!$A:$G,$B131,3))</f>
        <v/>
      </c>
      <c r="E131" s="18" t="str">
        <f>IF($B131="","",INDEX(Elenco_Partecipanti!$A:$G,$B131,4))</f>
        <v/>
      </c>
      <c r="F131" s="17" t="str">
        <f>IF($B131="","",INDEX(Elenco_Partecipanti!$A:$G,$B131,5))</f>
        <v/>
      </c>
      <c r="G131" s="17" t="str">
        <f>IF($B131="","",INDEX(Elenco_Partecipanti!$A:$G,$B131,6))</f>
        <v/>
      </c>
      <c r="H131" s="29"/>
    </row>
    <row r="132" spans="1:8" x14ac:dyDescent="0.3">
      <c r="A132" s="20"/>
      <c r="B132" s="21"/>
      <c r="C132" s="17" t="str">
        <f>IF($B132="","",INDEX(Elenco_Partecipanti!$A:$G,$B132,2))</f>
        <v/>
      </c>
      <c r="D132" s="17" t="str">
        <f>IF($B132="","",INDEX(Elenco_Partecipanti!$A:$G,$B132,3))</f>
        <v/>
      </c>
      <c r="E132" s="18" t="str">
        <f>IF($B132="","",INDEX(Elenco_Partecipanti!$A:$G,$B132,4))</f>
        <v/>
      </c>
      <c r="F132" s="17" t="str">
        <f>IF($B132="","",INDEX(Elenco_Partecipanti!$A:$G,$B132,5))</f>
        <v/>
      </c>
      <c r="G132" s="17" t="str">
        <f>IF($B132="","",INDEX(Elenco_Partecipanti!$A:$G,$B132,6))</f>
        <v/>
      </c>
      <c r="H132" s="29"/>
    </row>
    <row r="133" spans="1:8" x14ac:dyDescent="0.3">
      <c r="A133" s="20"/>
      <c r="B133" s="16"/>
      <c r="C133" s="17" t="str">
        <f>IF($B133="","",INDEX(Elenco_Partecipanti!$A:$G,$B133,2))</f>
        <v/>
      </c>
      <c r="D133" s="17" t="str">
        <f>IF($B133="","",INDEX(Elenco_Partecipanti!$A:$G,$B133,3))</f>
        <v/>
      </c>
      <c r="E133" s="18" t="str">
        <f>IF($B133="","",INDEX(Elenco_Partecipanti!$A:$G,$B133,4))</f>
        <v/>
      </c>
      <c r="F133" s="17" t="str">
        <f>IF($B133="","",INDEX(Elenco_Partecipanti!$A:$G,$B133,5))</f>
        <v/>
      </c>
      <c r="G133" s="17" t="str">
        <f>IF($B133="","",INDEX(Elenco_Partecipanti!$A:$G,$B133,6))</f>
        <v/>
      </c>
      <c r="H133" s="29"/>
    </row>
    <row r="134" spans="1:8" x14ac:dyDescent="0.3">
      <c r="A134" s="20"/>
      <c r="B134" s="21"/>
      <c r="C134" s="17" t="str">
        <f>IF($B134="","",INDEX(Elenco_Partecipanti!$A:$G,$B134,2))</f>
        <v/>
      </c>
      <c r="D134" s="17" t="str">
        <f>IF($B134="","",INDEX(Elenco_Partecipanti!$A:$G,$B134,3))</f>
        <v/>
      </c>
      <c r="E134" s="18" t="str">
        <f>IF($B134="","",INDEX(Elenco_Partecipanti!$A:$G,$B134,4))</f>
        <v/>
      </c>
      <c r="F134" s="17" t="str">
        <f>IF($B134="","",INDEX(Elenco_Partecipanti!$A:$G,$B134,5))</f>
        <v/>
      </c>
      <c r="G134" s="17" t="str">
        <f>IF($B134="","",INDEX(Elenco_Partecipanti!$A:$G,$B134,6))</f>
        <v/>
      </c>
      <c r="H134" s="29"/>
    </row>
    <row r="135" spans="1:8" x14ac:dyDescent="0.3">
      <c r="A135" s="20"/>
      <c r="B135" s="21"/>
      <c r="C135" s="17" t="str">
        <f>IF($B135="","",INDEX(Elenco_Partecipanti!$A:$G,$B135,2))</f>
        <v/>
      </c>
      <c r="D135" s="17" t="str">
        <f>IF($B135="","",INDEX(Elenco_Partecipanti!$A:$G,$B135,3))</f>
        <v/>
      </c>
      <c r="E135" s="18" t="str">
        <f>IF($B135="","",INDEX(Elenco_Partecipanti!$A:$G,$B135,4))</f>
        <v/>
      </c>
      <c r="F135" s="17" t="str">
        <f>IF($B135="","",INDEX(Elenco_Partecipanti!$A:$G,$B135,5))</f>
        <v/>
      </c>
      <c r="G135" s="17" t="str">
        <f>IF($B135="","",INDEX(Elenco_Partecipanti!$A:$G,$B135,6))</f>
        <v/>
      </c>
      <c r="H135" s="29"/>
    </row>
    <row r="136" spans="1:8" x14ac:dyDescent="0.3">
      <c r="A136" s="20"/>
      <c r="B136" s="21"/>
      <c r="C136" s="17" t="str">
        <f>IF($B136="","",INDEX(Elenco_Partecipanti!$A:$G,$B136,2))</f>
        <v/>
      </c>
      <c r="D136" s="17" t="str">
        <f>IF($B136="","",INDEX(Elenco_Partecipanti!$A:$G,$B136,3))</f>
        <v/>
      </c>
      <c r="E136" s="18" t="str">
        <f>IF($B136="","",INDEX(Elenco_Partecipanti!$A:$G,$B136,4))</f>
        <v/>
      </c>
      <c r="F136" s="17" t="str">
        <f>IF($B136="","",INDEX(Elenco_Partecipanti!$A:$G,$B136,5))</f>
        <v/>
      </c>
      <c r="G136" s="17" t="str">
        <f>IF($B136="","",INDEX(Elenco_Partecipanti!$A:$G,$B136,6))</f>
        <v/>
      </c>
      <c r="H136" s="29"/>
    </row>
    <row r="137" spans="1:8" x14ac:dyDescent="0.3">
      <c r="A137" s="20"/>
      <c r="B137" s="22"/>
      <c r="C137" s="17" t="str">
        <f>IF($B137="","",INDEX(Elenco_Partecipanti!$A:$G,$B137,2))</f>
        <v/>
      </c>
      <c r="D137" s="17" t="str">
        <f>IF($B137="","",INDEX(Elenco_Partecipanti!$A:$G,$B137,3))</f>
        <v/>
      </c>
      <c r="E137" s="18" t="str">
        <f>IF($B137="","",INDEX(Elenco_Partecipanti!$A:$G,$B137,4))</f>
        <v/>
      </c>
      <c r="F137" s="17" t="str">
        <f>IF($B137="","",INDEX(Elenco_Partecipanti!$A:$G,$B137,5))</f>
        <v/>
      </c>
      <c r="G137" s="17" t="str">
        <f>IF($B137="","",INDEX(Elenco_Partecipanti!$A:$G,$B137,6))</f>
        <v/>
      </c>
      <c r="H137" s="29"/>
    </row>
    <row r="138" spans="1:8" x14ac:dyDescent="0.3">
      <c r="A138" s="20"/>
      <c r="B138" s="21"/>
      <c r="C138" s="17" t="str">
        <f>IF($B138="","",INDEX(Elenco_Partecipanti!$A:$G,$B138,2))</f>
        <v/>
      </c>
      <c r="D138" s="17" t="str">
        <f>IF($B138="","",INDEX(Elenco_Partecipanti!$A:$G,$B138,3))</f>
        <v/>
      </c>
      <c r="E138" s="18" t="str">
        <f>IF($B138="","",INDEX(Elenco_Partecipanti!$A:$G,$B138,4))</f>
        <v/>
      </c>
      <c r="F138" s="17" t="str">
        <f>IF($B138="","",INDEX(Elenco_Partecipanti!$A:$G,$B138,5))</f>
        <v/>
      </c>
      <c r="G138" s="17" t="str">
        <f>IF($B138="","",INDEX(Elenco_Partecipanti!$A:$G,$B138,6))</f>
        <v/>
      </c>
      <c r="H138" s="29"/>
    </row>
    <row r="139" spans="1:8" x14ac:dyDescent="0.3">
      <c r="A139" s="20"/>
      <c r="B139" s="21"/>
      <c r="C139" s="17" t="str">
        <f>IF($B139="","",INDEX(Elenco_Partecipanti!$A:$G,$B139,2))</f>
        <v/>
      </c>
      <c r="D139" s="17" t="str">
        <f>IF($B139="","",INDEX(Elenco_Partecipanti!$A:$G,$B139,3))</f>
        <v/>
      </c>
      <c r="E139" s="18" t="str">
        <f>IF($B139="","",INDEX(Elenco_Partecipanti!$A:$G,$B139,4))</f>
        <v/>
      </c>
      <c r="F139" s="17" t="str">
        <f>IF($B139="","",INDEX(Elenco_Partecipanti!$A:$G,$B139,5))</f>
        <v/>
      </c>
      <c r="G139" s="17" t="str">
        <f>IF($B139="","",INDEX(Elenco_Partecipanti!$A:$G,$B139,6))</f>
        <v/>
      </c>
      <c r="H139" s="29"/>
    </row>
    <row r="140" spans="1:8" x14ac:dyDescent="0.3">
      <c r="A140" s="20"/>
      <c r="B140" s="21"/>
      <c r="C140" s="17" t="str">
        <f>IF($B140="","",INDEX(Elenco_Partecipanti!$A:$G,$B140,2))</f>
        <v/>
      </c>
      <c r="D140" s="17" t="str">
        <f>IF($B140="","",INDEX(Elenco_Partecipanti!$A:$G,$B140,3))</f>
        <v/>
      </c>
      <c r="E140" s="18" t="str">
        <f>IF($B140="","",INDEX(Elenco_Partecipanti!$A:$G,$B140,4))</f>
        <v/>
      </c>
      <c r="F140" s="17" t="str">
        <f>IF($B140="","",INDEX(Elenco_Partecipanti!$A:$G,$B140,5))</f>
        <v/>
      </c>
      <c r="G140" s="17" t="str">
        <f>IF($B140="","",INDEX(Elenco_Partecipanti!$A:$G,$B140,6))</f>
        <v/>
      </c>
      <c r="H140" s="29"/>
    </row>
    <row r="141" spans="1:8" x14ac:dyDescent="0.3">
      <c r="A141" s="20"/>
      <c r="B141" s="16"/>
      <c r="C141" s="17" t="str">
        <f>IF($B141="","",INDEX(Elenco_Partecipanti!$A:$G,$B141,2))</f>
        <v/>
      </c>
      <c r="D141" s="17" t="str">
        <f>IF($B141="","",INDEX(Elenco_Partecipanti!$A:$G,$B141,3))</f>
        <v/>
      </c>
      <c r="E141" s="18" t="str">
        <f>IF($B141="","",INDEX(Elenco_Partecipanti!$A:$G,$B141,4))</f>
        <v/>
      </c>
      <c r="F141" s="17" t="str">
        <f>IF($B141="","",INDEX(Elenco_Partecipanti!$A:$G,$B141,5))</f>
        <v/>
      </c>
      <c r="G141" s="17" t="str">
        <f>IF($B141="","",INDEX(Elenco_Partecipanti!$A:$G,$B141,6))</f>
        <v/>
      </c>
      <c r="H141" s="29"/>
    </row>
    <row r="142" spans="1:8" x14ac:dyDescent="0.3">
      <c r="A142" s="20"/>
      <c r="B142" s="21"/>
      <c r="C142" s="17" t="str">
        <f>IF($B142="","",INDEX(Elenco_Partecipanti!$A:$G,$B142,2))</f>
        <v/>
      </c>
      <c r="D142" s="17" t="str">
        <f>IF($B142="","",INDEX(Elenco_Partecipanti!$A:$G,$B142,3))</f>
        <v/>
      </c>
      <c r="E142" s="18" t="str">
        <f>IF($B142="","",INDEX(Elenco_Partecipanti!$A:$G,$B142,4))</f>
        <v/>
      </c>
      <c r="F142" s="17" t="str">
        <f>IF($B142="","",INDEX(Elenco_Partecipanti!$A:$G,$B142,5))</f>
        <v/>
      </c>
      <c r="G142" s="17" t="str">
        <f>IF($B142="","",INDEX(Elenco_Partecipanti!$A:$G,$B142,6))</f>
        <v/>
      </c>
      <c r="H142" s="29"/>
    </row>
    <row r="143" spans="1:8" x14ac:dyDescent="0.3">
      <c r="A143" s="20"/>
      <c r="B143" s="21"/>
      <c r="C143" s="17" t="str">
        <f>IF($B143="","",INDEX(Elenco_Partecipanti!$A:$G,$B143,2))</f>
        <v/>
      </c>
      <c r="D143" s="17" t="str">
        <f>IF($B143="","",INDEX(Elenco_Partecipanti!$A:$G,$B143,3))</f>
        <v/>
      </c>
      <c r="E143" s="18" t="str">
        <f>IF($B143="","",INDEX(Elenco_Partecipanti!$A:$G,$B143,4))</f>
        <v/>
      </c>
      <c r="F143" s="17" t="str">
        <f>IF($B143="","",INDEX(Elenco_Partecipanti!$A:$G,$B143,5))</f>
        <v/>
      </c>
      <c r="G143" s="17" t="str">
        <f>IF($B143="","",INDEX(Elenco_Partecipanti!$A:$G,$B143,6))</f>
        <v/>
      </c>
      <c r="H143" s="29"/>
    </row>
    <row r="144" spans="1:8" x14ac:dyDescent="0.3">
      <c r="A144" s="20"/>
      <c r="B144" s="21"/>
      <c r="C144" s="17" t="str">
        <f>IF($B144="","",INDEX(Elenco_Partecipanti!$A:$G,$B144,2))</f>
        <v/>
      </c>
      <c r="D144" s="17" t="str">
        <f>IF($B144="","",INDEX(Elenco_Partecipanti!$A:$G,$B144,3))</f>
        <v/>
      </c>
      <c r="E144" s="18" t="str">
        <f>IF($B144="","",INDEX(Elenco_Partecipanti!$A:$G,$B144,4))</f>
        <v/>
      </c>
      <c r="F144" s="17" t="str">
        <f>IF($B144="","",INDEX(Elenco_Partecipanti!$A:$G,$B144,5))</f>
        <v/>
      </c>
      <c r="G144" s="17" t="str">
        <f>IF($B144="","",INDEX(Elenco_Partecipanti!$A:$G,$B144,6))</f>
        <v/>
      </c>
      <c r="H144" s="29"/>
    </row>
    <row r="145" spans="1:8" x14ac:dyDescent="0.3">
      <c r="A145" s="20"/>
      <c r="B145" s="22"/>
      <c r="C145" s="17" t="str">
        <f>IF($B145="","",INDEX(Elenco_Partecipanti!$A:$G,$B145,2))</f>
        <v/>
      </c>
      <c r="D145" s="17" t="str">
        <f>IF($B145="","",INDEX(Elenco_Partecipanti!$A:$G,$B145,3))</f>
        <v/>
      </c>
      <c r="E145" s="18" t="str">
        <f>IF($B145="","",INDEX(Elenco_Partecipanti!$A:$G,$B145,4))</f>
        <v/>
      </c>
      <c r="F145" s="17" t="str">
        <f>IF($B145="","",INDEX(Elenco_Partecipanti!$A:$G,$B145,5))</f>
        <v/>
      </c>
      <c r="G145" s="17" t="str">
        <f>IF($B145="","",INDEX(Elenco_Partecipanti!$A:$G,$B145,6))</f>
        <v/>
      </c>
      <c r="H145" s="29"/>
    </row>
    <row r="146" spans="1:8" x14ac:dyDescent="0.3">
      <c r="A146" s="20"/>
      <c r="B146" s="21"/>
      <c r="C146" s="17" t="str">
        <f>IF($B146="","",INDEX(Elenco_Partecipanti!$A:$G,$B146,2))</f>
        <v/>
      </c>
      <c r="D146" s="17" t="str">
        <f>IF($B146="","",INDEX(Elenco_Partecipanti!$A:$G,$B146,3))</f>
        <v/>
      </c>
      <c r="E146" s="18" t="str">
        <f>IF($B146="","",INDEX(Elenco_Partecipanti!$A:$G,$B146,4))</f>
        <v/>
      </c>
      <c r="F146" s="17" t="str">
        <f>IF($B146="","",INDEX(Elenco_Partecipanti!$A:$G,$B146,5))</f>
        <v/>
      </c>
      <c r="G146" s="17" t="str">
        <f>IF($B146="","",INDEX(Elenco_Partecipanti!$A:$G,$B146,6))</f>
        <v/>
      </c>
      <c r="H146" s="29"/>
    </row>
    <row r="147" spans="1:8" x14ac:dyDescent="0.3">
      <c r="A147" s="20"/>
      <c r="B147" s="21"/>
      <c r="C147" s="17" t="str">
        <f>IF($B147="","",INDEX(Elenco_Partecipanti!$A:$G,$B147,2))</f>
        <v/>
      </c>
      <c r="D147" s="17" t="str">
        <f>IF($B147="","",INDEX(Elenco_Partecipanti!$A:$G,$B147,3))</f>
        <v/>
      </c>
      <c r="E147" s="18" t="str">
        <f>IF($B147="","",INDEX(Elenco_Partecipanti!$A:$G,$B147,4))</f>
        <v/>
      </c>
      <c r="F147" s="17" t="str">
        <f>IF($B147="","",INDEX(Elenco_Partecipanti!$A:$G,$B147,5))</f>
        <v/>
      </c>
      <c r="G147" s="17" t="str">
        <f>IF($B147="","",INDEX(Elenco_Partecipanti!$A:$G,$B147,6))</f>
        <v/>
      </c>
      <c r="H147" s="29"/>
    </row>
    <row r="148" spans="1:8" x14ac:dyDescent="0.3">
      <c r="A148" s="20"/>
      <c r="B148" s="21"/>
      <c r="C148" s="17" t="str">
        <f>IF($B148="","",INDEX(Elenco_Partecipanti!$A:$G,$B148,2))</f>
        <v/>
      </c>
      <c r="D148" s="17" t="str">
        <f>IF($B148="","",INDEX(Elenco_Partecipanti!$A:$G,$B148,3))</f>
        <v/>
      </c>
      <c r="E148" s="18" t="str">
        <f>IF($B148="","",INDEX(Elenco_Partecipanti!$A:$G,$B148,4))</f>
        <v/>
      </c>
      <c r="F148" s="17" t="str">
        <f>IF($B148="","",INDEX(Elenco_Partecipanti!$A:$G,$B148,5))</f>
        <v/>
      </c>
      <c r="G148" s="17" t="str">
        <f>IF($B148="","",INDEX(Elenco_Partecipanti!$A:$G,$B148,6))</f>
        <v/>
      </c>
      <c r="H148" s="29"/>
    </row>
  </sheetData>
  <sheetCalcPr fullCalcOnLoad="1"/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Elenco_Partecipanti</vt:lpstr>
      <vt:lpstr>Arrivo km 202,4</vt:lpstr>
      <vt:lpstr>Savignano km 187,5</vt:lpstr>
      <vt:lpstr>Gorolo km 172,4</vt:lpstr>
      <vt:lpstr>100 miglia  km 160,9</vt:lpstr>
      <vt:lpstr>Secchiano Km  147,0</vt:lpstr>
      <vt:lpstr>Pugliano km 136,6</vt:lpstr>
      <vt:lpstr>Perticara km 116,2</vt:lpstr>
      <vt:lpstr>Ponte Uso 1 km 101,2</vt:lpstr>
      <vt:lpstr>Barbotto km 84,4</vt:lpstr>
      <vt:lpstr>Ciola km 70,2</vt:lpstr>
      <vt:lpstr>Pieve di Rivoschio km 57,6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Giovi</cp:lastModifiedBy>
  <dcterms:created xsi:type="dcterms:W3CDTF">2019-05-24T22:11:45Z</dcterms:created>
  <dcterms:modified xsi:type="dcterms:W3CDTF">2019-05-24T22:16:35Z</dcterms:modified>
</cp:coreProperties>
</file>